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Voorblad" sheetId="1" r:id="rId1"/>
    <sheet name="CH ranking" sheetId="2" r:id="rId2"/>
    <sheet name="CH afkamping" sheetId="3" r:id="rId3"/>
    <sheet name="CH uitslag" sheetId="4" r:id="rId4"/>
    <sheet name="CD ranking" sheetId="5" r:id="rId5"/>
    <sheet name="CD afkamping" sheetId="6" r:id="rId6"/>
    <sheet name="CD uitslag" sheetId="7" r:id="rId7"/>
    <sheet name="TEAMS CPD" sheetId="8" r:id="rId8"/>
  </sheets>
  <calcPr calcId="145621"/>
</workbook>
</file>

<file path=xl/calcChain.xml><?xml version="1.0" encoding="utf-8"?>
<calcChain xmlns="http://schemas.openxmlformats.org/spreadsheetml/2006/main">
  <c r="H35" i="6" l="1"/>
  <c r="A35" i="6"/>
  <c r="M33" i="6"/>
  <c r="E33" i="6"/>
  <c r="A31" i="6"/>
  <c r="J29" i="6"/>
  <c r="A27" i="6"/>
  <c r="E25" i="6"/>
  <c r="H23" i="6"/>
  <c r="A23" i="6"/>
  <c r="H17" i="6"/>
  <c r="A17" i="6"/>
  <c r="E15" i="6"/>
  <c r="A13" i="6"/>
  <c r="J11" i="6"/>
  <c r="A9" i="6"/>
  <c r="M7" i="6"/>
  <c r="E7" i="6"/>
  <c r="H5" i="6"/>
  <c r="A5" i="6"/>
  <c r="D66" i="3"/>
  <c r="H65" i="3"/>
  <c r="A65" i="3"/>
  <c r="M63" i="3"/>
  <c r="A61" i="3"/>
  <c r="D60" i="3"/>
  <c r="R59" i="3"/>
  <c r="J59" i="3"/>
  <c r="D58" i="3"/>
  <c r="A57" i="3"/>
  <c r="H53" i="3"/>
  <c r="A53" i="3"/>
  <c r="D52" i="3"/>
  <c r="O51" i="3"/>
  <c r="D50" i="3"/>
  <c r="H49" i="3"/>
  <c r="A49" i="3"/>
  <c r="A45" i="3"/>
  <c r="D44" i="3"/>
  <c r="J43" i="3"/>
  <c r="D42" i="3"/>
  <c r="A41" i="3"/>
  <c r="M39" i="3"/>
  <c r="H37" i="3"/>
  <c r="A37" i="3"/>
  <c r="D36" i="3"/>
  <c r="D34" i="3"/>
  <c r="H33" i="3"/>
  <c r="A33" i="3"/>
  <c r="M31" i="3"/>
  <c r="A29" i="3"/>
  <c r="D28" i="3"/>
  <c r="J27" i="3"/>
  <c r="D26" i="3"/>
  <c r="A25" i="3"/>
  <c r="H21" i="3"/>
  <c r="A21" i="3"/>
  <c r="D20" i="3"/>
  <c r="O19" i="3"/>
  <c r="D18" i="3"/>
  <c r="H17" i="3"/>
  <c r="A17" i="3"/>
  <c r="A13" i="3"/>
  <c r="D12" i="3"/>
  <c r="R11" i="3"/>
  <c r="J11" i="3"/>
  <c r="D10" i="3"/>
  <c r="A9" i="3"/>
  <c r="M7" i="3"/>
  <c r="H5" i="3"/>
  <c r="A5" i="3"/>
  <c r="D4" i="3"/>
  <c r="N20" i="2"/>
  <c r="M20" i="2"/>
  <c r="L20" i="2"/>
</calcChain>
</file>

<file path=xl/sharedStrings.xml><?xml version="1.0" encoding="utf-8"?>
<sst xmlns="http://schemas.openxmlformats.org/spreadsheetml/2006/main" count="471" uniqueCount="127">
  <si>
    <t>Results BAIC Compound</t>
  </si>
  <si>
    <t>Sporthal "Uitgedekt Schoor"</t>
  </si>
  <si>
    <t>Europalaan - Terhagen</t>
  </si>
  <si>
    <t>Organisator K.J.S.S</t>
  </si>
  <si>
    <t>26 november 2017</t>
  </si>
  <si>
    <t>Scheidsrechters</t>
  </si>
  <si>
    <t>Manuella Roelants</t>
  </si>
  <si>
    <t>Danny Vercaigne</t>
  </si>
  <si>
    <t>COMPOUD HEREN</t>
  </si>
  <si>
    <t>Rank</t>
  </si>
  <si>
    <t>Naam</t>
  </si>
  <si>
    <t>Club</t>
  </si>
  <si>
    <t>Lid nr</t>
  </si>
  <si>
    <t>cat.</t>
  </si>
  <si>
    <t>R1</t>
  </si>
  <si>
    <t>X</t>
  </si>
  <si>
    <t>R2</t>
  </si>
  <si>
    <t>Totaal</t>
  </si>
  <si>
    <t>GOOSSENS Chris</t>
  </si>
  <si>
    <t>NVL</t>
  </si>
  <si>
    <t>120007</t>
  </si>
  <si>
    <t>CHS</t>
  </si>
  <si>
    <t>BUNTINX Tim</t>
  </si>
  <si>
    <t>SSA</t>
  </si>
  <si>
    <t>515058</t>
  </si>
  <si>
    <t>FREDERICKX Brend</t>
  </si>
  <si>
    <t>120102</t>
  </si>
  <si>
    <t>CHJ</t>
  </si>
  <si>
    <t>VERBAETEN Jos</t>
  </si>
  <si>
    <t>DNM</t>
  </si>
  <si>
    <t>105030</t>
  </si>
  <si>
    <t>CHV</t>
  </si>
  <si>
    <t>DELLEMANS Bjarne</t>
  </si>
  <si>
    <t>EAB</t>
  </si>
  <si>
    <t>960027</t>
  </si>
  <si>
    <t>CHC</t>
  </si>
  <si>
    <t>VRACHTEN Dirk</t>
  </si>
  <si>
    <t>SSV</t>
  </si>
  <si>
    <t>517041</t>
  </si>
  <si>
    <t>POELMANS Niels</t>
  </si>
  <si>
    <t>120173</t>
  </si>
  <si>
    <t>VAN BAELEN Kobe</t>
  </si>
  <si>
    <t>DAN</t>
  </si>
  <si>
    <t>157023</t>
  </si>
  <si>
    <t>REYNTIENS Kristof</t>
  </si>
  <si>
    <t>KHV</t>
  </si>
  <si>
    <t>165002</t>
  </si>
  <si>
    <t>VERMEULEN Mathias</t>
  </si>
  <si>
    <t>KJS</t>
  </si>
  <si>
    <t>115409</t>
  </si>
  <si>
    <t>HAEMHOUTS Ludo</t>
  </si>
  <si>
    <t>115313</t>
  </si>
  <si>
    <t>CHM</t>
  </si>
  <si>
    <t>KERCKHOFS Patrick</t>
  </si>
  <si>
    <t>LEL</t>
  </si>
  <si>
    <t>504155</t>
  </si>
  <si>
    <t>LEMOINE Tom</t>
  </si>
  <si>
    <t>960016</t>
  </si>
  <si>
    <t>VERMEULEN Filip</t>
  </si>
  <si>
    <t>115416</t>
  </si>
  <si>
    <t>CAMMERS Patrick</t>
  </si>
  <si>
    <t>115419</t>
  </si>
  <si>
    <t>VANDENWEYER Bradley</t>
  </si>
  <si>
    <t>OLM</t>
  </si>
  <si>
    <t>121192</t>
  </si>
  <si>
    <t>CHB</t>
  </si>
  <si>
    <t>VANDENWEYER Peter</t>
  </si>
  <si>
    <t>121195</t>
  </si>
  <si>
    <t>PAESMANS Glenn</t>
  </si>
  <si>
    <t>120095</t>
  </si>
  <si>
    <t>CH</t>
  </si>
  <si>
    <t>buiten wedstrijd wegens kledij</t>
  </si>
  <si>
    <t xml:space="preserve"> </t>
  </si>
  <si>
    <t>Set</t>
  </si>
  <si>
    <t>1/16</t>
  </si>
  <si>
    <t>1/8</t>
  </si>
  <si>
    <t>1/4</t>
  </si>
  <si>
    <t>1/2</t>
  </si>
  <si>
    <t>FINALE</t>
  </si>
  <si>
    <t>Bye</t>
  </si>
  <si>
    <t>Goud</t>
  </si>
  <si>
    <t>Zilver</t>
  </si>
  <si>
    <t>Brons</t>
  </si>
  <si>
    <t>4° PLAATS</t>
  </si>
  <si>
    <t>POELMANS NIELS</t>
  </si>
  <si>
    <t>3°pl</t>
  </si>
  <si>
    <t>Finale</t>
  </si>
  <si>
    <t>COMPOUD DAMES</t>
  </si>
  <si>
    <t>MEYNEN DEGRYSE Saskia</t>
  </si>
  <si>
    <t>COP</t>
  </si>
  <si>
    <t>502117</t>
  </si>
  <si>
    <t>CDS</t>
  </si>
  <si>
    <t>VERHOEVEN Noëlla</t>
  </si>
  <si>
    <t>121018</t>
  </si>
  <si>
    <t>CDM</t>
  </si>
  <si>
    <t>MEYNEN DEGRYSE Lena</t>
  </si>
  <si>
    <t>502122</t>
  </si>
  <si>
    <t>CDJ</t>
  </si>
  <si>
    <t>BRIOEN Ingrid</t>
  </si>
  <si>
    <t>157011</t>
  </si>
  <si>
    <t>MEYNEN DEGRYSE Marion</t>
  </si>
  <si>
    <t>502119</t>
  </si>
  <si>
    <t>BOECKX Nicky</t>
  </si>
  <si>
    <t>VHV</t>
  </si>
  <si>
    <t>144012</t>
  </si>
  <si>
    <t>LEUNEN Alicia</t>
  </si>
  <si>
    <t>515064</t>
  </si>
  <si>
    <t>CD</t>
  </si>
  <si>
    <t>KOOLS Jessica</t>
  </si>
  <si>
    <t>105092</t>
  </si>
  <si>
    <t>CDC</t>
  </si>
  <si>
    <t>CAMMERS Ilse</t>
  </si>
  <si>
    <t>115420</t>
  </si>
  <si>
    <t>BRIOEN Ingrd</t>
  </si>
  <si>
    <t>COMPOUD TEAMS</t>
  </si>
  <si>
    <t>Goossens Chris</t>
  </si>
  <si>
    <t>Frederickx Brend</t>
  </si>
  <si>
    <t>Poelmans Niels</t>
  </si>
  <si>
    <t>Meynen Degryse Saskia</t>
  </si>
  <si>
    <t>Meynen Degryse Lena</t>
  </si>
  <si>
    <t>Meynen Degryse Marion</t>
  </si>
  <si>
    <t>Vermeulen Mathias</t>
  </si>
  <si>
    <t>Haemhouts Ludo</t>
  </si>
  <si>
    <t>Vermeulen Filip</t>
  </si>
  <si>
    <t>Verhoeven Noëlla</t>
  </si>
  <si>
    <t>Vandenweyer Bradley</t>
  </si>
  <si>
    <t>Vandenweyer Peter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</si>
</sst>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13]General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36"/>
      <name val="Baskerville Old Face"/>
      <family val="1"/>
    </font>
    <font>
      <u/>
      <sz val="16"/>
      <name val="Arial"/>
      <family val="2"/>
    </font>
    <font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Calibri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Verdana"/>
      <family val="2"/>
    </font>
    <font>
      <b/>
      <sz val="10"/>
      <color rgb="FFFF0000"/>
      <name val="Verdana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 val="double"/>
      <sz val="10"/>
      <name val="Arial"/>
      <family val="2"/>
    </font>
    <font>
      <b/>
      <sz val="10"/>
      <color theme="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  <charset val="1"/>
    </font>
    <font>
      <sz val="10"/>
      <color rgb="FF000000"/>
      <name val="Arial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7">
    <xf numFmtId="0" fontId="0" fillId="0" borderId="0"/>
    <xf numFmtId="0" fontId="2" fillId="0" borderId="0"/>
    <xf numFmtId="164" fontId="23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</cellStyleXfs>
  <cellXfs count="169">
    <xf numFmtId="0" fontId="0" fillId="0" borderId="0" xfId="0"/>
    <xf numFmtId="0" fontId="3" fillId="0" borderId="0" xfId="1" applyFont="1" applyAlignment="1">
      <alignment horizontal="left" vertical="center"/>
    </xf>
    <xf numFmtId="0" fontId="2" fillId="0" borderId="0" xfId="1"/>
    <xf numFmtId="49" fontId="3" fillId="0" borderId="0" xfId="1" applyNumberFormat="1" applyFont="1" applyAlignment="1">
      <alignment horizontal="left" vertical="center"/>
    </xf>
    <xf numFmtId="0" fontId="4" fillId="0" borderId="0" xfId="1" applyFont="1"/>
    <xf numFmtId="0" fontId="5" fillId="0" borderId="0" xfId="1" applyFont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Continuous"/>
    </xf>
    <xf numFmtId="0" fontId="0" fillId="2" borderId="1" xfId="0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</xf>
    <xf numFmtId="0" fontId="8" fillId="3" borderId="5" xfId="0" applyFont="1" applyFill="1" applyBorder="1" applyAlignment="1" applyProtection="1">
      <alignment horizontal="center"/>
      <protection locked="0"/>
    </xf>
    <xf numFmtId="0" fontId="9" fillId="4" borderId="5" xfId="0" applyFont="1" applyFill="1" applyBorder="1" applyAlignment="1" applyProtection="1">
      <alignment horizontal="center"/>
      <protection locked="0"/>
    </xf>
    <xf numFmtId="0" fontId="10" fillId="5" borderId="5" xfId="0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11" fillId="3" borderId="5" xfId="0" applyFont="1" applyFill="1" applyBorder="1" applyAlignment="1" applyProtection="1">
      <alignment horizontal="center"/>
      <protection locked="0"/>
    </xf>
    <xf numFmtId="0" fontId="12" fillId="0" borderId="5" xfId="0" applyFont="1" applyFill="1" applyBorder="1" applyProtection="1">
      <protection locked="0"/>
    </xf>
    <xf numFmtId="0" fontId="12" fillId="0" borderId="5" xfId="0" applyFont="1" applyFill="1" applyBorder="1" applyAlignment="1" applyProtection="1">
      <alignment horizontal="center"/>
    </xf>
    <xf numFmtId="0" fontId="13" fillId="3" borderId="5" xfId="0" applyFont="1" applyFill="1" applyBorder="1" applyAlignment="1" applyProtection="1">
      <alignment horizontal="center"/>
      <protection locked="0"/>
    </xf>
    <xf numFmtId="0" fontId="14" fillId="4" borderId="5" xfId="0" applyFont="1" applyFill="1" applyBorder="1" applyAlignment="1" applyProtection="1">
      <alignment horizontal="center"/>
      <protection locked="0"/>
    </xf>
    <xf numFmtId="0" fontId="15" fillId="5" borderId="5" xfId="0" applyFont="1" applyFill="1" applyBorder="1" applyAlignment="1">
      <alignment horizontal="center"/>
    </xf>
    <xf numFmtId="0" fontId="14" fillId="4" borderId="5" xfId="0" applyFont="1" applyFill="1" applyBorder="1" applyAlignment="1">
      <alignment horizontal="center"/>
    </xf>
    <xf numFmtId="0" fontId="12" fillId="0" borderId="0" xfId="0" applyFont="1"/>
    <xf numFmtId="49" fontId="0" fillId="0" borderId="0" xfId="0" applyNumberFormat="1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Protection="1"/>
    <xf numFmtId="0" fontId="16" fillId="0" borderId="0" xfId="0" applyFont="1" applyAlignment="1" applyProtection="1">
      <alignment horizontal="center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alignment horizontal="center"/>
    </xf>
    <xf numFmtId="0" fontId="16" fillId="0" borderId="0" xfId="0" applyFont="1" applyAlignment="1" applyProtection="1">
      <alignment horizontal="centerContinuous"/>
    </xf>
    <xf numFmtId="0" fontId="17" fillId="0" borderId="5" xfId="0" applyFont="1" applyBorder="1" applyAlignment="1" applyProtection="1">
      <alignment horizontal="center"/>
    </xf>
    <xf numFmtId="0" fontId="17" fillId="6" borderId="5" xfId="0" applyFont="1" applyFill="1" applyBorder="1" applyAlignment="1" applyProtection="1">
      <alignment horizontal="center"/>
    </xf>
    <xf numFmtId="0" fontId="0" fillId="0" borderId="5" xfId="0" applyBorder="1" applyAlignment="1" applyProtection="1">
      <alignment horizontal="center"/>
    </xf>
    <xf numFmtId="0" fontId="17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7" borderId="8" xfId="0" applyFill="1" applyBorder="1" applyAlignment="1" applyProtection="1">
      <alignment horizontal="center"/>
    </xf>
    <xf numFmtId="49" fontId="18" fillId="0" borderId="8" xfId="0" applyNumberFormat="1" applyFont="1" applyBorder="1" applyAlignment="1" applyProtection="1">
      <alignment horizontal="center"/>
    </xf>
    <xf numFmtId="49" fontId="18" fillId="0" borderId="9" xfId="0" applyNumberFormat="1" applyFont="1" applyBorder="1" applyAlignment="1" applyProtection="1">
      <alignment horizontal="center"/>
    </xf>
    <xf numFmtId="0" fontId="0" fillId="7" borderId="9" xfId="0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49" fontId="18" fillId="0" borderId="5" xfId="0" applyNumberFormat="1" applyFont="1" applyBorder="1" applyAlignment="1" applyProtection="1">
      <alignment horizontal="center"/>
    </xf>
    <xf numFmtId="49" fontId="18" fillId="0" borderId="10" xfId="0" applyNumberFormat="1" applyFont="1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0" fontId="18" fillId="0" borderId="5" xfId="0" applyFont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18" fillId="7" borderId="0" xfId="0" applyFont="1" applyFill="1" applyBorder="1" applyAlignment="1" applyProtection="1">
      <alignment horizontal="center"/>
    </xf>
    <xf numFmtId="0" fontId="0" fillId="6" borderId="1" xfId="0" applyFill="1" applyBorder="1" applyAlignment="1" applyProtection="1">
      <alignment horizontal="center"/>
    </xf>
    <xf numFmtId="0" fontId="18" fillId="0" borderId="12" xfId="0" applyFont="1" applyFill="1" applyBorder="1" applyProtection="1"/>
    <xf numFmtId="0" fontId="18" fillId="0" borderId="13" xfId="0" applyFont="1" applyFill="1" applyBorder="1" applyAlignment="1" applyProtection="1">
      <alignment horizontal="center"/>
    </xf>
    <xf numFmtId="0" fontId="8" fillId="8" borderId="14" xfId="0" applyFont="1" applyFill="1" applyBorder="1" applyAlignment="1" applyProtection="1">
      <alignment horizontal="center"/>
      <protection locked="0"/>
    </xf>
    <xf numFmtId="49" fontId="18" fillId="0" borderId="0" xfId="0" applyNumberFormat="1" applyFont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18" fillId="7" borderId="15" xfId="0" applyFont="1" applyFill="1" applyBorder="1" applyAlignment="1" applyProtection="1">
      <alignment horizontal="center" vertical="center"/>
    </xf>
    <xf numFmtId="0" fontId="17" fillId="7" borderId="0" xfId="0" applyFont="1" applyFill="1" applyBorder="1" applyAlignment="1" applyProtection="1">
      <alignment vertical="center"/>
    </xf>
    <xf numFmtId="0" fontId="0" fillId="7" borderId="0" xfId="0" applyFill="1" applyBorder="1" applyAlignment="1" applyProtection="1">
      <alignment horizontal="center"/>
    </xf>
    <xf numFmtId="0" fontId="18" fillId="0" borderId="16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49" fontId="18" fillId="0" borderId="0" xfId="0" applyNumberFormat="1" applyFont="1" applyFill="1" applyBorder="1" applyAlignment="1" applyProtection="1">
      <alignment horizontal="center"/>
    </xf>
    <xf numFmtId="0" fontId="0" fillId="0" borderId="0" xfId="0" applyFill="1" applyBorder="1" applyProtection="1"/>
    <xf numFmtId="0" fontId="18" fillId="6" borderId="1" xfId="0" applyFont="1" applyFill="1" applyBorder="1" applyAlignment="1" applyProtection="1">
      <alignment horizontal="center"/>
    </xf>
    <xf numFmtId="0" fontId="18" fillId="0" borderId="3" xfId="0" applyFont="1" applyFill="1" applyBorder="1" applyProtection="1"/>
    <xf numFmtId="0" fontId="18" fillId="0" borderId="17" xfId="0" applyFont="1" applyFill="1" applyBorder="1" applyAlignment="1" applyProtection="1">
      <alignment horizontal="center"/>
      <protection locked="0"/>
    </xf>
    <xf numFmtId="0" fontId="0" fillId="7" borderId="18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18" fillId="0" borderId="0" xfId="0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 applyProtection="1">
      <alignment vertical="center"/>
    </xf>
    <xf numFmtId="0" fontId="17" fillId="0" borderId="0" xfId="0" applyFont="1" applyFill="1" applyBorder="1" applyAlignment="1" applyProtection="1">
      <alignment horizontal="center" vertical="center"/>
    </xf>
    <xf numFmtId="0" fontId="18" fillId="0" borderId="0" xfId="0" applyFont="1" applyFill="1" applyBorder="1" applyAlignment="1" applyProtection="1">
      <alignment horizontal="center"/>
    </xf>
    <xf numFmtId="0" fontId="18" fillId="0" borderId="0" xfId="0" applyFont="1" applyFill="1" applyBorder="1" applyProtection="1"/>
    <xf numFmtId="0" fontId="18" fillId="0" borderId="0" xfId="0" applyFont="1" applyProtection="1"/>
    <xf numFmtId="0" fontId="18" fillId="0" borderId="0" xfId="0" applyFont="1" applyFill="1" applyAlignment="1" applyProtection="1">
      <alignment horizontal="center"/>
    </xf>
    <xf numFmtId="0" fontId="18" fillId="0" borderId="0" xfId="0" applyFont="1" applyFill="1" applyProtection="1"/>
    <xf numFmtId="0" fontId="0" fillId="7" borderId="0" xfId="0" applyFill="1" applyBorder="1" applyProtection="1"/>
    <xf numFmtId="0" fontId="18" fillId="7" borderId="19" xfId="0" applyFont="1" applyFill="1" applyBorder="1" applyAlignment="1" applyProtection="1">
      <alignment horizontal="center"/>
    </xf>
    <xf numFmtId="0" fontId="19" fillId="7" borderId="0" xfId="0" applyFont="1" applyFill="1" applyBorder="1" applyAlignment="1" applyProtection="1">
      <alignment horizontal="center"/>
    </xf>
    <xf numFmtId="0" fontId="18" fillId="7" borderId="18" xfId="0" applyFont="1" applyFill="1" applyBorder="1" applyAlignment="1" applyProtection="1">
      <alignment horizontal="center" vertical="center"/>
    </xf>
    <xf numFmtId="0" fontId="17" fillId="7" borderId="0" xfId="0" applyFont="1" applyFill="1" applyBorder="1" applyAlignment="1" applyProtection="1">
      <alignment horizontal="center" vertical="center"/>
    </xf>
    <xf numFmtId="0" fontId="20" fillId="9" borderId="14" xfId="0" applyFont="1" applyFill="1" applyBorder="1" applyAlignment="1" applyProtection="1">
      <alignment horizontal="center"/>
      <protection locked="0"/>
    </xf>
    <xf numFmtId="0" fontId="18" fillId="0" borderId="0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 applyProtection="1">
      <alignment horizontal="center"/>
    </xf>
    <xf numFmtId="0" fontId="18" fillId="0" borderId="14" xfId="0" applyFont="1" applyFill="1" applyBorder="1" applyAlignment="1" applyProtection="1">
      <alignment horizontal="center"/>
      <protection locked="0"/>
    </xf>
    <xf numFmtId="0" fontId="0" fillId="7" borderId="20" xfId="0" applyFill="1" applyBorder="1" applyAlignment="1" applyProtection="1">
      <alignment horizontal="center"/>
    </xf>
    <xf numFmtId="0" fontId="0" fillId="7" borderId="21" xfId="0" applyFill="1" applyBorder="1" applyAlignment="1" applyProtection="1">
      <alignment horizontal="center"/>
    </xf>
    <xf numFmtId="0" fontId="0" fillId="0" borderId="14" xfId="0" applyFill="1" applyBorder="1" applyAlignment="1" applyProtection="1">
      <alignment horizontal="center"/>
      <protection locked="0"/>
    </xf>
    <xf numFmtId="0" fontId="19" fillId="7" borderId="22" xfId="0" applyFont="1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18" fillId="7" borderId="24" xfId="0" applyFont="1" applyFill="1" applyBorder="1" applyAlignment="1" applyProtection="1">
      <alignment horizontal="center"/>
    </xf>
    <xf numFmtId="0" fontId="0" fillId="0" borderId="0" xfId="0" applyBorder="1" applyProtection="1"/>
    <xf numFmtId="0" fontId="0" fillId="2" borderId="18" xfId="0" applyFill="1" applyBorder="1" applyAlignment="1" applyProtection="1">
      <alignment horizontal="center"/>
    </xf>
    <xf numFmtId="0" fontId="18" fillId="2" borderId="0" xfId="0" applyFont="1" applyFill="1" applyBorder="1" applyProtection="1"/>
    <xf numFmtId="0" fontId="18" fillId="2" borderId="19" xfId="0" applyFont="1" applyFill="1" applyBorder="1" applyAlignment="1" applyProtection="1">
      <alignment horizontal="center"/>
    </xf>
    <xf numFmtId="0" fontId="0" fillId="2" borderId="0" xfId="0" applyFill="1" applyBorder="1" applyProtection="1"/>
    <xf numFmtId="0" fontId="0" fillId="2" borderId="19" xfId="0" applyFill="1" applyBorder="1" applyAlignment="1" applyProtection="1">
      <alignment horizontal="center"/>
    </xf>
    <xf numFmtId="0" fontId="0" fillId="2" borderId="0" xfId="0" applyFill="1" applyBorder="1" applyAlignment="1" applyProtection="1">
      <alignment horizontal="center"/>
    </xf>
    <xf numFmtId="0" fontId="8" fillId="2" borderId="5" xfId="0" applyFont="1" applyFill="1" applyBorder="1" applyAlignment="1" applyProtection="1">
      <alignment horizontal="center"/>
    </xf>
    <xf numFmtId="0" fontId="0" fillId="0" borderId="19" xfId="0" applyFill="1" applyBorder="1" applyAlignment="1" applyProtection="1">
      <alignment horizontal="center"/>
    </xf>
    <xf numFmtId="0" fontId="8" fillId="0" borderId="5" xfId="0" applyFont="1" applyFill="1" applyBorder="1" applyAlignment="1" applyProtection="1">
      <alignment horizontal="center"/>
    </xf>
    <xf numFmtId="0" fontId="18" fillId="0" borderId="3" xfId="0" applyFont="1" applyBorder="1" applyProtection="1"/>
    <xf numFmtId="0" fontId="0" fillId="0" borderId="16" xfId="0" applyBorder="1" applyAlignment="1" applyProtection="1">
      <alignment horizontal="center"/>
    </xf>
    <xf numFmtId="0" fontId="8" fillId="6" borderId="5" xfId="0" applyFont="1" applyFill="1" applyBorder="1" applyAlignment="1" applyProtection="1">
      <alignment horizontal="center"/>
    </xf>
    <xf numFmtId="0" fontId="0" fillId="10" borderId="12" xfId="0" applyFill="1" applyBorder="1" applyAlignment="1" applyProtection="1">
      <alignment horizontal="center"/>
    </xf>
    <xf numFmtId="0" fontId="18" fillId="10" borderId="0" xfId="0" applyFont="1" applyFill="1" applyBorder="1" applyProtection="1"/>
    <xf numFmtId="0" fontId="0" fillId="11" borderId="0" xfId="0" applyFill="1" applyBorder="1" applyAlignment="1" applyProtection="1">
      <alignment horizontal="center"/>
    </xf>
    <xf numFmtId="0" fontId="0" fillId="10" borderId="19" xfId="0" applyFill="1" applyBorder="1" applyAlignment="1" applyProtection="1">
      <alignment horizontal="center"/>
    </xf>
    <xf numFmtId="0" fontId="8" fillId="10" borderId="25" xfId="0" applyFont="1" applyFill="1" applyBorder="1" applyAlignment="1" applyProtection="1">
      <alignment horizontal="center"/>
    </xf>
    <xf numFmtId="0" fontId="18" fillId="0" borderId="19" xfId="0" applyFont="1" applyFill="1" applyBorder="1" applyAlignment="1" applyProtection="1">
      <alignment horizontal="center"/>
    </xf>
    <xf numFmtId="0" fontId="0" fillId="0" borderId="19" xfId="0" applyBorder="1" applyAlignment="1" applyProtection="1">
      <alignment horizontal="center"/>
    </xf>
    <xf numFmtId="0" fontId="8" fillId="4" borderId="12" xfId="0" applyFont="1" applyFill="1" applyBorder="1" applyAlignment="1">
      <alignment horizontal="center"/>
    </xf>
    <xf numFmtId="49" fontId="18" fillId="0" borderId="2" xfId="0" applyNumberFormat="1" applyFont="1" applyBorder="1" applyAlignment="1">
      <alignment horizontal="center"/>
    </xf>
    <xf numFmtId="49" fontId="18" fillId="0" borderId="3" xfId="0" applyNumberFormat="1" applyFont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2" borderId="6" xfId="0" applyFont="1" applyFill="1" applyBorder="1" applyProtection="1">
      <protection locked="0"/>
    </xf>
    <xf numFmtId="0" fontId="0" fillId="0" borderId="6" xfId="0" applyBorder="1" applyAlignment="1" applyProtection="1">
      <alignment horizontal="center"/>
      <protection locked="0"/>
    </xf>
    <xf numFmtId="0" fontId="11" fillId="3" borderId="6" xfId="0" applyFont="1" applyFill="1" applyBorder="1" applyAlignment="1" applyProtection="1">
      <alignment horizontal="center"/>
      <protection locked="0"/>
    </xf>
    <xf numFmtId="0" fontId="9" fillId="4" borderId="6" xfId="0" applyFont="1" applyFill="1" applyBorder="1" applyAlignment="1" applyProtection="1">
      <alignment horizontal="center"/>
      <protection locked="0"/>
    </xf>
    <xf numFmtId="0" fontId="8" fillId="3" borderId="6" xfId="0" applyFont="1" applyFill="1" applyBorder="1" applyAlignment="1" applyProtection="1">
      <alignment horizontal="center"/>
      <protection locked="0"/>
    </xf>
    <xf numFmtId="0" fontId="10" fillId="5" borderId="6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8" fillId="6" borderId="7" xfId="0" applyFont="1" applyFill="1" applyBorder="1" applyAlignment="1">
      <alignment horizontal="center"/>
    </xf>
    <xf numFmtId="0" fontId="8" fillId="6" borderId="5" xfId="0" applyFont="1" applyFill="1" applyBorder="1" applyProtection="1">
      <protection locked="0"/>
    </xf>
    <xf numFmtId="0" fontId="18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8" fillId="10" borderId="7" xfId="0" applyFont="1" applyFill="1" applyBorder="1" applyAlignment="1">
      <alignment horizontal="center"/>
    </xf>
    <xf numFmtId="0" fontId="8" fillId="10" borderId="5" xfId="0" applyFont="1" applyFill="1" applyBorder="1" applyProtection="1">
      <protection locked="0"/>
    </xf>
    <xf numFmtId="0" fontId="8" fillId="0" borderId="7" xfId="0" applyFont="1" applyFill="1" applyBorder="1" applyAlignment="1">
      <alignment horizontal="center"/>
    </xf>
    <xf numFmtId="0" fontId="8" fillId="0" borderId="5" xfId="0" applyFont="1" applyBorder="1" applyProtection="1">
      <protection locked="0"/>
    </xf>
    <xf numFmtId="0" fontId="0" fillId="0" borderId="0" xfId="0" applyFill="1" applyAlignment="1" applyProtection="1">
      <alignment horizontal="center"/>
    </xf>
    <xf numFmtId="0" fontId="18" fillId="0" borderId="5" xfId="0" applyFont="1" applyBorder="1" applyProtection="1"/>
    <xf numFmtId="0" fontId="0" fillId="7" borderId="15" xfId="0" applyFill="1" applyBorder="1" applyAlignment="1" applyProtection="1">
      <alignment horizontal="center"/>
    </xf>
    <xf numFmtId="0" fontId="18" fillId="7" borderId="26" xfId="0" applyFont="1" applyFill="1" applyBorder="1" applyAlignment="1" applyProtection="1">
      <alignment horizontal="center"/>
    </xf>
    <xf numFmtId="0" fontId="8" fillId="8" borderId="1" xfId="0" applyFont="1" applyFill="1" applyBorder="1" applyAlignment="1" applyProtection="1">
      <alignment horizontal="center"/>
      <protection locked="0"/>
    </xf>
    <xf numFmtId="0" fontId="0" fillId="7" borderId="27" xfId="0" applyFill="1" applyBorder="1" applyAlignment="1" applyProtection="1">
      <alignment horizontal="center"/>
    </xf>
    <xf numFmtId="0" fontId="20" fillId="9" borderId="1" xfId="0" applyFont="1" applyFill="1" applyBorder="1" applyAlignment="1" applyProtection="1">
      <alignment horizontal="center"/>
      <protection locked="0"/>
    </xf>
    <xf numFmtId="0" fontId="0" fillId="6" borderId="28" xfId="0" applyFill="1" applyBorder="1" applyAlignment="1" applyProtection="1">
      <alignment horizontal="center"/>
    </xf>
    <xf numFmtId="0" fontId="0" fillId="2" borderId="29" xfId="0" applyFill="1" applyBorder="1" applyAlignment="1" applyProtection="1">
      <alignment horizontal="center"/>
    </xf>
    <xf numFmtId="0" fontId="0" fillId="2" borderId="29" xfId="0" applyFill="1" applyBorder="1" applyProtection="1"/>
    <xf numFmtId="0" fontId="0" fillId="2" borderId="27" xfId="0" applyFill="1" applyBorder="1" applyAlignment="1" applyProtection="1">
      <alignment horizontal="center"/>
    </xf>
    <xf numFmtId="0" fontId="0" fillId="7" borderId="30" xfId="0" applyFill="1" applyBorder="1" applyAlignment="1" applyProtection="1">
      <alignment horizontal="center"/>
    </xf>
    <xf numFmtId="0" fontId="0" fillId="2" borderId="15" xfId="0" applyFill="1" applyBorder="1" applyAlignment="1" applyProtection="1">
      <alignment horizontal="center"/>
    </xf>
    <xf numFmtId="0" fontId="8" fillId="2" borderId="31" xfId="0" applyFont="1" applyFill="1" applyBorder="1" applyAlignment="1" applyProtection="1">
      <alignment horizontal="center"/>
    </xf>
    <xf numFmtId="0" fontId="8" fillId="0" borderId="3" xfId="0" applyFont="1" applyFill="1" applyBorder="1" applyAlignment="1" applyProtection="1">
      <alignment horizontal="center"/>
    </xf>
    <xf numFmtId="0" fontId="8" fillId="6" borderId="32" xfId="0" applyFont="1" applyFill="1" applyBorder="1" applyAlignment="1" applyProtection="1">
      <alignment horizontal="center"/>
    </xf>
    <xf numFmtId="0" fontId="8" fillId="0" borderId="14" xfId="0" applyFont="1" applyFill="1" applyBorder="1" applyAlignment="1" applyProtection="1">
      <alignment horizontal="center"/>
    </xf>
    <xf numFmtId="0" fontId="0" fillId="10" borderId="15" xfId="0" applyFill="1" applyBorder="1" applyAlignment="1" applyProtection="1">
      <alignment horizontal="center"/>
    </xf>
    <xf numFmtId="0" fontId="0" fillId="10" borderId="0" xfId="0" applyFill="1" applyBorder="1" applyProtection="1"/>
    <xf numFmtId="0" fontId="0" fillId="10" borderId="0" xfId="0" applyFill="1" applyBorder="1" applyAlignment="1" applyProtection="1">
      <alignment horizontal="center"/>
    </xf>
    <xf numFmtId="0" fontId="8" fillId="10" borderId="33" xfId="0" applyFont="1" applyFill="1" applyBorder="1" applyAlignment="1" applyProtection="1">
      <alignment horizontal="center"/>
    </xf>
    <xf numFmtId="0" fontId="8" fillId="0" borderId="32" xfId="0" applyFont="1" applyFill="1" applyBorder="1" applyAlignment="1" applyProtection="1">
      <alignment horizontal="center"/>
    </xf>
    <xf numFmtId="0" fontId="0" fillId="2" borderId="34" xfId="0" applyFill="1" applyBorder="1" applyAlignment="1" applyProtection="1">
      <alignment horizontal="center"/>
    </xf>
    <xf numFmtId="0" fontId="0" fillId="2" borderId="35" xfId="0" applyFill="1" applyBorder="1" applyProtection="1"/>
    <xf numFmtId="0" fontId="0" fillId="2" borderId="30" xfId="0" applyFill="1" applyBorder="1" applyAlignment="1" applyProtection="1">
      <alignment horizontal="center"/>
    </xf>
    <xf numFmtId="0" fontId="0" fillId="0" borderId="15" xfId="0" applyFill="1" applyBorder="1" applyAlignment="1" applyProtection="1">
      <alignment horizontal="center"/>
    </xf>
    <xf numFmtId="0" fontId="8" fillId="2" borderId="5" xfId="0" applyFont="1" applyFill="1" applyBorder="1" applyProtection="1">
      <protection locked="0"/>
    </xf>
    <xf numFmtId="0" fontId="21" fillId="0" borderId="0" xfId="0" applyFont="1" applyAlignment="1">
      <alignment horizontal="center"/>
    </xf>
    <xf numFmtId="0" fontId="22" fillId="0" borderId="0" xfId="0" applyFont="1"/>
    <xf numFmtId="0" fontId="8" fillId="0" borderId="0" xfId="0" applyFont="1" applyAlignment="1">
      <alignment horizontal="center"/>
    </xf>
    <xf numFmtId="0" fontId="18" fillId="0" borderId="0" xfId="0" applyFont="1"/>
    <xf numFmtId="0" fontId="22" fillId="0" borderId="0" xfId="0" applyFont="1" applyAlignment="1">
      <alignment horizontal="center"/>
    </xf>
  </cellXfs>
  <cellStyles count="57">
    <cellStyle name="Excel Built-in Normal" xfId="2"/>
    <cellStyle name="Excel Built-in Normal 2" xfId="3"/>
    <cellStyle name="Standaard" xfId="0" builtinId="0"/>
    <cellStyle name="Standaard 2" xfId="4"/>
    <cellStyle name="Standaard 2 2" xfId="5"/>
    <cellStyle name="Standaard 2 2 2" xfId="6"/>
    <cellStyle name="Standaard 2 2 3" xfId="7"/>
    <cellStyle name="Standaard 2 2 4" xfId="8"/>
    <cellStyle name="Standaard 2 3" xfId="9"/>
    <cellStyle name="Standaard 2 3 2" xfId="10"/>
    <cellStyle name="Standaard 2 3 3" xfId="11"/>
    <cellStyle name="Standaard 2 3 4" xfId="12"/>
    <cellStyle name="Standaard 2 4" xfId="13"/>
    <cellStyle name="Standaard 2 5" xfId="14"/>
    <cellStyle name="Standaard 2 6" xfId="15"/>
    <cellStyle name="Standaard 3" xfId="16"/>
    <cellStyle name="Standaard 3 2" xfId="17"/>
    <cellStyle name="Standaard 3 2 2" xfId="18"/>
    <cellStyle name="Standaard 3 2 2 2" xfId="19"/>
    <cellStyle name="Standaard 3 2 2 3" xfId="20"/>
    <cellStyle name="Standaard 3 2 3" xfId="21"/>
    <cellStyle name="Standaard 3 2 4" xfId="22"/>
    <cellStyle name="Standaard 3 2 5" xfId="23"/>
    <cellStyle name="Standaard 3 3" xfId="24"/>
    <cellStyle name="Standaard 3 3 2" xfId="25"/>
    <cellStyle name="Standaard 3 3 3" xfId="26"/>
    <cellStyle name="Standaard 3 3 4" xfId="27"/>
    <cellStyle name="Standaard 3 4" xfId="28"/>
    <cellStyle name="Standaard 3 4 2" xfId="29"/>
    <cellStyle name="Standaard 3 4 2 2" xfId="30"/>
    <cellStyle name="Standaard 3 4 2 3" xfId="31"/>
    <cellStyle name="Standaard 3 4 3" xfId="32"/>
    <cellStyle name="Standaard 3 4 3 2" xfId="33"/>
    <cellStyle name="Standaard 3 4 3 3" xfId="34"/>
    <cellStyle name="Standaard 3 4 4" xfId="35"/>
    <cellStyle name="Standaard 3 4 5" xfId="36"/>
    <cellStyle name="Standaard 3 4 6" xfId="37"/>
    <cellStyle name="Standaard 3 5" xfId="38"/>
    <cellStyle name="Standaard 3 5 2" xfId="39"/>
    <cellStyle name="Standaard 3 5 3" xfId="40"/>
    <cellStyle name="Standaard 3 6" xfId="41"/>
    <cellStyle name="Standaard 3 7" xfId="42"/>
    <cellStyle name="Standaard 3 8" xfId="43"/>
    <cellStyle name="Standaard 4" xfId="44"/>
    <cellStyle name="Standaard 4 2" xfId="45"/>
    <cellStyle name="Standaard 4 3" xfId="46"/>
    <cellStyle name="Standaard 5" xfId="47"/>
    <cellStyle name="Standaard 5 2" xfId="48"/>
    <cellStyle name="Standaard 5 3" xfId="49"/>
    <cellStyle name="Standaard 5 4" xfId="50"/>
    <cellStyle name="Standaard 6" xfId="51"/>
    <cellStyle name="Standaard 6 2" xfId="52"/>
    <cellStyle name="Standaard 6 3" xfId="53"/>
    <cellStyle name="Standaard 6 3 2" xfId="54"/>
    <cellStyle name="Standaard 6 4" xfId="55"/>
    <cellStyle name="Standaard 7" xfId="1"/>
    <cellStyle name="TableStyleLight1" xfId="56"/>
  </cellStyles>
  <dxfs count="217"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5</xdr:row>
      <xdr:rowOff>133350</xdr:rowOff>
    </xdr:from>
    <xdr:to>
      <xdr:col>6</xdr:col>
      <xdr:colOff>123825</xdr:colOff>
      <xdr:row>26</xdr:row>
      <xdr:rowOff>9525</xdr:rowOff>
    </xdr:to>
    <xdr:pic>
      <xdr:nvPicPr>
        <xdr:cNvPr id="2" name="Picture 3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3038475"/>
          <a:ext cx="4581525" cy="387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B29"/>
  <sheetViews>
    <sheetView tabSelected="1" workbookViewId="0">
      <selection activeCell="N4" sqref="N4"/>
    </sheetView>
  </sheetViews>
  <sheetFormatPr defaultColWidth="8.7109375" defaultRowHeight="15" x14ac:dyDescent="0.25"/>
  <cols>
    <col min="1" max="1" width="8.7109375" style="2"/>
    <col min="2" max="2" width="30.42578125" style="2" customWidth="1"/>
    <col min="3" max="16384" width="8.7109375" style="2"/>
  </cols>
  <sheetData>
    <row r="1" spans="1:2" ht="45.75" x14ac:dyDescent="0.25">
      <c r="A1" s="1" t="s">
        <v>0</v>
      </c>
    </row>
    <row r="2" spans="1:2" ht="45.75" x14ac:dyDescent="0.25">
      <c r="A2" s="1" t="s">
        <v>1</v>
      </c>
    </row>
    <row r="3" spans="1:2" ht="45.75" x14ac:dyDescent="0.25">
      <c r="B3" s="1" t="s">
        <v>2</v>
      </c>
    </row>
    <row r="4" spans="1:2" ht="45.75" x14ac:dyDescent="0.25">
      <c r="B4" s="1" t="s">
        <v>3</v>
      </c>
    </row>
    <row r="5" spans="1:2" ht="45.75" x14ac:dyDescent="0.25">
      <c r="A5" s="1"/>
      <c r="B5" s="3" t="s">
        <v>4</v>
      </c>
    </row>
    <row r="27" spans="2:2" ht="20.25" x14ac:dyDescent="0.3">
      <c r="B27" s="4" t="s">
        <v>5</v>
      </c>
    </row>
    <row r="28" spans="2:2" ht="20.25" x14ac:dyDescent="0.3">
      <c r="B28" s="5" t="s">
        <v>6</v>
      </c>
    </row>
    <row r="29" spans="2:2" ht="20.25" x14ac:dyDescent="0.3">
      <c r="B29" s="5" t="s">
        <v>7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3"/>
  <sheetViews>
    <sheetView workbookViewId="0">
      <selection activeCell="N4" sqref="N4"/>
    </sheetView>
  </sheetViews>
  <sheetFormatPr defaultColWidth="8.85546875" defaultRowHeight="14.25" customHeight="1" x14ac:dyDescent="0.2"/>
  <cols>
    <col min="1" max="1" width="4.28515625" style="6" customWidth="1"/>
    <col min="2" max="2" width="22.140625" style="6" customWidth="1"/>
    <col min="3" max="3" width="5.5703125" style="6" customWidth="1"/>
    <col min="4" max="4" width="8.140625" style="6" customWidth="1"/>
    <col min="5" max="6" width="4.85546875" customWidth="1"/>
    <col min="7" max="7" width="4.140625" customWidth="1"/>
    <col min="8" max="8" width="3.7109375" customWidth="1"/>
    <col min="9" max="9" width="4.5703125" customWidth="1"/>
    <col min="10" max="10" width="3.42578125" customWidth="1"/>
    <col min="11" max="11" width="4.42578125" customWidth="1"/>
    <col min="12" max="12" width="5.7109375" customWidth="1"/>
    <col min="13" max="14" width="4.42578125" customWidth="1"/>
    <col min="15" max="15" width="4.85546875" customWidth="1"/>
    <col min="16" max="16" width="5.5703125" customWidth="1"/>
    <col min="17" max="17" width="6.140625" customWidth="1"/>
    <col min="18" max="18" width="5.7109375" customWidth="1"/>
    <col min="19" max="19" width="6.42578125" customWidth="1"/>
    <col min="20" max="20" width="7" customWidth="1"/>
  </cols>
  <sheetData>
    <row r="1" spans="1:14" ht="20.45" customHeight="1" thickBot="1" x14ac:dyDescent="0.3">
      <c r="B1" s="7" t="s">
        <v>8</v>
      </c>
      <c r="C1" s="8"/>
      <c r="D1" s="8"/>
      <c r="E1" s="9"/>
    </row>
    <row r="2" spans="1:14" ht="14.25" customHeight="1" thickBot="1" x14ac:dyDescent="0.25">
      <c r="A2" s="10" t="s">
        <v>9</v>
      </c>
      <c r="B2" s="11" t="s">
        <v>10</v>
      </c>
      <c r="C2" s="11" t="s">
        <v>11</v>
      </c>
      <c r="D2" s="11" t="s">
        <v>12</v>
      </c>
      <c r="E2" s="11" t="s">
        <v>13</v>
      </c>
      <c r="F2" s="11" t="s">
        <v>14</v>
      </c>
      <c r="G2" s="12">
        <v>10</v>
      </c>
      <c r="H2" s="13" t="s">
        <v>15</v>
      </c>
      <c r="I2" s="11" t="s">
        <v>16</v>
      </c>
      <c r="J2" s="12">
        <v>10</v>
      </c>
      <c r="K2" s="13" t="s">
        <v>15</v>
      </c>
      <c r="L2" s="14" t="s">
        <v>17</v>
      </c>
      <c r="M2" s="12">
        <v>10</v>
      </c>
      <c r="N2" s="13" t="s">
        <v>15</v>
      </c>
    </row>
    <row r="3" spans="1:14" ht="14.25" customHeight="1" x14ac:dyDescent="0.2">
      <c r="A3" s="15">
        <v>1</v>
      </c>
      <c r="B3" s="16" t="s">
        <v>18</v>
      </c>
      <c r="C3" s="17" t="s">
        <v>19</v>
      </c>
      <c r="D3" s="17" t="s">
        <v>20</v>
      </c>
      <c r="E3" s="18" t="s">
        <v>21</v>
      </c>
      <c r="F3" s="19">
        <v>293</v>
      </c>
      <c r="G3" s="20">
        <v>24</v>
      </c>
      <c r="H3" s="20">
        <v>5</v>
      </c>
      <c r="I3" s="19">
        <v>296</v>
      </c>
      <c r="J3" s="20">
        <v>26</v>
      </c>
      <c r="K3" s="20">
        <v>4</v>
      </c>
      <c r="L3" s="21">
        <v>589</v>
      </c>
      <c r="M3" s="22">
        <v>50</v>
      </c>
      <c r="N3" s="22">
        <v>9</v>
      </c>
    </row>
    <row r="4" spans="1:14" ht="14.25" customHeight="1" x14ac:dyDescent="0.25">
      <c r="A4" s="23">
        <v>2</v>
      </c>
      <c r="B4" s="16" t="s">
        <v>22</v>
      </c>
      <c r="C4" s="17" t="s">
        <v>23</v>
      </c>
      <c r="D4" s="17" t="s">
        <v>24</v>
      </c>
      <c r="E4" s="18" t="s">
        <v>21</v>
      </c>
      <c r="F4" s="24">
        <v>293</v>
      </c>
      <c r="G4" s="20">
        <v>23</v>
      </c>
      <c r="H4" s="20">
        <v>7</v>
      </c>
      <c r="I4" s="19">
        <v>296</v>
      </c>
      <c r="J4" s="20">
        <v>26</v>
      </c>
      <c r="K4" s="20">
        <v>4</v>
      </c>
      <c r="L4" s="21">
        <v>589</v>
      </c>
      <c r="M4" s="22">
        <v>49</v>
      </c>
      <c r="N4" s="22">
        <v>11</v>
      </c>
    </row>
    <row r="5" spans="1:14" ht="14.25" customHeight="1" x14ac:dyDescent="0.25">
      <c r="A5" s="23">
        <v>3</v>
      </c>
      <c r="B5" s="16" t="s">
        <v>25</v>
      </c>
      <c r="C5" s="17" t="s">
        <v>19</v>
      </c>
      <c r="D5" s="17" t="s">
        <v>26</v>
      </c>
      <c r="E5" s="18" t="s">
        <v>27</v>
      </c>
      <c r="F5" s="19">
        <v>294</v>
      </c>
      <c r="G5" s="20">
        <v>24</v>
      </c>
      <c r="H5" s="20">
        <v>6</v>
      </c>
      <c r="I5" s="24">
        <v>287</v>
      </c>
      <c r="J5" s="20">
        <v>17</v>
      </c>
      <c r="K5" s="20">
        <v>13</v>
      </c>
      <c r="L5" s="21">
        <v>581</v>
      </c>
      <c r="M5" s="22">
        <v>41</v>
      </c>
      <c r="N5" s="22">
        <v>19</v>
      </c>
    </row>
    <row r="6" spans="1:14" ht="14.25" customHeight="1" x14ac:dyDescent="0.2">
      <c r="A6" s="23">
        <v>4</v>
      </c>
      <c r="B6" s="16" t="s">
        <v>28</v>
      </c>
      <c r="C6" s="17" t="s">
        <v>29</v>
      </c>
      <c r="D6" s="17" t="s">
        <v>30</v>
      </c>
      <c r="E6" s="18" t="s">
        <v>31</v>
      </c>
      <c r="F6" s="19">
        <v>283</v>
      </c>
      <c r="G6" s="20">
        <v>13</v>
      </c>
      <c r="H6" s="20">
        <v>17</v>
      </c>
      <c r="I6" s="19">
        <v>294</v>
      </c>
      <c r="J6" s="20">
        <v>24</v>
      </c>
      <c r="K6" s="20">
        <v>6</v>
      </c>
      <c r="L6" s="21">
        <v>577</v>
      </c>
      <c r="M6" s="22">
        <v>37</v>
      </c>
      <c r="N6" s="22">
        <v>23</v>
      </c>
    </row>
    <row r="7" spans="1:14" ht="14.25" customHeight="1" x14ac:dyDescent="0.2">
      <c r="A7" s="23">
        <v>5</v>
      </c>
      <c r="B7" s="16" t="s">
        <v>32</v>
      </c>
      <c r="C7" s="17" t="s">
        <v>33</v>
      </c>
      <c r="D7" s="17" t="s">
        <v>34</v>
      </c>
      <c r="E7" s="18" t="s">
        <v>35</v>
      </c>
      <c r="F7" s="19">
        <v>286</v>
      </c>
      <c r="G7" s="20">
        <v>17</v>
      </c>
      <c r="H7" s="20">
        <v>12</v>
      </c>
      <c r="I7" s="19">
        <v>285</v>
      </c>
      <c r="J7" s="20">
        <v>15</v>
      </c>
      <c r="K7" s="20">
        <v>15</v>
      </c>
      <c r="L7" s="21">
        <v>571</v>
      </c>
      <c r="M7" s="22">
        <v>32</v>
      </c>
      <c r="N7" s="22">
        <v>27</v>
      </c>
    </row>
    <row r="8" spans="1:14" ht="14.25" customHeight="1" x14ac:dyDescent="0.25">
      <c r="A8" s="23">
        <v>6</v>
      </c>
      <c r="B8" s="16" t="s">
        <v>36</v>
      </c>
      <c r="C8" s="17" t="s">
        <v>37</v>
      </c>
      <c r="D8" s="17" t="s">
        <v>38</v>
      </c>
      <c r="E8" s="18" t="s">
        <v>21</v>
      </c>
      <c r="F8" s="24">
        <v>284</v>
      </c>
      <c r="G8" s="20">
        <v>14</v>
      </c>
      <c r="H8" s="20">
        <v>16</v>
      </c>
      <c r="I8" s="19">
        <v>285</v>
      </c>
      <c r="J8" s="20">
        <v>15</v>
      </c>
      <c r="K8" s="20">
        <v>15</v>
      </c>
      <c r="L8" s="21">
        <v>569</v>
      </c>
      <c r="M8" s="22">
        <v>29</v>
      </c>
      <c r="N8" s="22">
        <v>31</v>
      </c>
    </row>
    <row r="9" spans="1:14" ht="14.25" customHeight="1" x14ac:dyDescent="0.2">
      <c r="A9" s="23">
        <v>7</v>
      </c>
      <c r="B9" s="16" t="s">
        <v>39</v>
      </c>
      <c r="C9" s="17" t="s">
        <v>19</v>
      </c>
      <c r="D9" s="17" t="s">
        <v>40</v>
      </c>
      <c r="E9" s="18" t="s">
        <v>27</v>
      </c>
      <c r="F9" s="19">
        <v>284</v>
      </c>
      <c r="G9" s="20">
        <v>14</v>
      </c>
      <c r="H9" s="20">
        <v>16</v>
      </c>
      <c r="I9" s="19">
        <v>279</v>
      </c>
      <c r="J9" s="20">
        <v>9</v>
      </c>
      <c r="K9" s="20">
        <v>21</v>
      </c>
      <c r="L9" s="21">
        <v>563</v>
      </c>
      <c r="M9" s="22">
        <v>23</v>
      </c>
      <c r="N9" s="22">
        <v>37</v>
      </c>
    </row>
    <row r="10" spans="1:14" ht="14.25" customHeight="1" x14ac:dyDescent="0.2">
      <c r="A10" s="23">
        <v>8</v>
      </c>
      <c r="B10" s="16" t="s">
        <v>41</v>
      </c>
      <c r="C10" s="17" t="s">
        <v>42</v>
      </c>
      <c r="D10" s="17" t="s">
        <v>43</v>
      </c>
      <c r="E10" s="18" t="s">
        <v>27</v>
      </c>
      <c r="F10" s="19">
        <v>276</v>
      </c>
      <c r="G10" s="20">
        <v>7</v>
      </c>
      <c r="H10" s="20">
        <v>22</v>
      </c>
      <c r="I10" s="19">
        <v>283</v>
      </c>
      <c r="J10" s="20">
        <v>14</v>
      </c>
      <c r="K10" s="20">
        <v>15</v>
      </c>
      <c r="L10" s="21">
        <v>559</v>
      </c>
      <c r="M10" s="22">
        <v>21</v>
      </c>
      <c r="N10" s="22">
        <v>37</v>
      </c>
    </row>
    <row r="11" spans="1:14" ht="14.25" customHeight="1" x14ac:dyDescent="0.2">
      <c r="A11" s="23">
        <v>9</v>
      </c>
      <c r="B11" s="16" t="s">
        <v>44</v>
      </c>
      <c r="C11" s="17" t="s">
        <v>45</v>
      </c>
      <c r="D11" s="17" t="s">
        <v>46</v>
      </c>
      <c r="E11" s="18" t="s">
        <v>21</v>
      </c>
      <c r="F11" s="19">
        <v>279</v>
      </c>
      <c r="G11" s="20">
        <v>9</v>
      </c>
      <c r="H11" s="20">
        <v>21</v>
      </c>
      <c r="I11" s="19">
        <v>279</v>
      </c>
      <c r="J11" s="20">
        <v>9</v>
      </c>
      <c r="K11" s="20">
        <v>21</v>
      </c>
      <c r="L11" s="21">
        <v>558</v>
      </c>
      <c r="M11" s="22">
        <v>18</v>
      </c>
      <c r="N11" s="22">
        <v>42</v>
      </c>
    </row>
    <row r="12" spans="1:14" ht="14.25" customHeight="1" x14ac:dyDescent="0.2">
      <c r="A12" s="23">
        <v>10</v>
      </c>
      <c r="B12" s="16" t="s">
        <v>47</v>
      </c>
      <c r="C12" s="17" t="s">
        <v>48</v>
      </c>
      <c r="D12" s="17" t="s">
        <v>49</v>
      </c>
      <c r="E12" s="18" t="s">
        <v>35</v>
      </c>
      <c r="F12" s="19">
        <v>278</v>
      </c>
      <c r="G12" s="20">
        <v>10</v>
      </c>
      <c r="H12" s="20">
        <v>18</v>
      </c>
      <c r="I12" s="19">
        <v>278</v>
      </c>
      <c r="J12" s="20">
        <v>9</v>
      </c>
      <c r="K12" s="20">
        <v>20</v>
      </c>
      <c r="L12" s="21">
        <v>556</v>
      </c>
      <c r="M12" s="22">
        <v>19</v>
      </c>
      <c r="N12" s="22">
        <v>38</v>
      </c>
    </row>
    <row r="13" spans="1:14" ht="14.25" customHeight="1" x14ac:dyDescent="0.2">
      <c r="A13" s="23">
        <v>11</v>
      </c>
      <c r="B13" s="16" t="s">
        <v>50</v>
      </c>
      <c r="C13" s="17" t="s">
        <v>48</v>
      </c>
      <c r="D13" s="17" t="s">
        <v>51</v>
      </c>
      <c r="E13" s="18" t="s">
        <v>52</v>
      </c>
      <c r="F13" s="19">
        <v>278</v>
      </c>
      <c r="G13" s="20">
        <v>10</v>
      </c>
      <c r="H13" s="20">
        <v>18</v>
      </c>
      <c r="I13" s="19">
        <v>272</v>
      </c>
      <c r="J13" s="20">
        <v>6</v>
      </c>
      <c r="K13" s="20">
        <v>20</v>
      </c>
      <c r="L13" s="21">
        <v>550</v>
      </c>
      <c r="M13" s="22">
        <v>16</v>
      </c>
      <c r="N13" s="22">
        <v>38</v>
      </c>
    </row>
    <row r="14" spans="1:14" ht="14.25" customHeight="1" x14ac:dyDescent="0.2">
      <c r="A14" s="23">
        <v>12</v>
      </c>
      <c r="B14" s="16" t="s">
        <v>53</v>
      </c>
      <c r="C14" s="17" t="s">
        <v>54</v>
      </c>
      <c r="D14" s="17" t="s">
        <v>55</v>
      </c>
      <c r="E14" s="18" t="s">
        <v>21</v>
      </c>
      <c r="F14" s="19">
        <v>275</v>
      </c>
      <c r="G14" s="20">
        <v>6</v>
      </c>
      <c r="H14" s="20">
        <v>23</v>
      </c>
      <c r="I14" s="19">
        <v>275</v>
      </c>
      <c r="J14" s="20">
        <v>9</v>
      </c>
      <c r="K14" s="20">
        <v>17</v>
      </c>
      <c r="L14" s="21">
        <v>550</v>
      </c>
      <c r="M14" s="22">
        <v>15</v>
      </c>
      <c r="N14" s="22">
        <v>40</v>
      </c>
    </row>
    <row r="15" spans="1:14" ht="14.25" customHeight="1" x14ac:dyDescent="0.2">
      <c r="A15" s="23">
        <v>13</v>
      </c>
      <c r="B15" s="16" t="s">
        <v>56</v>
      </c>
      <c r="C15" s="17" t="s">
        <v>33</v>
      </c>
      <c r="D15" s="17" t="s">
        <v>57</v>
      </c>
      <c r="E15" s="18" t="s">
        <v>21</v>
      </c>
      <c r="F15" s="19">
        <v>275</v>
      </c>
      <c r="G15" s="20">
        <v>9</v>
      </c>
      <c r="H15" s="20">
        <v>18</v>
      </c>
      <c r="I15" s="19">
        <v>273</v>
      </c>
      <c r="J15" s="20">
        <v>7</v>
      </c>
      <c r="K15" s="20">
        <v>19</v>
      </c>
      <c r="L15" s="21">
        <v>548</v>
      </c>
      <c r="M15" s="22">
        <v>16</v>
      </c>
      <c r="N15" s="22">
        <v>37</v>
      </c>
    </row>
    <row r="16" spans="1:14" ht="14.25" customHeight="1" x14ac:dyDescent="0.25">
      <c r="A16" s="23">
        <v>14</v>
      </c>
      <c r="B16" s="16" t="s">
        <v>58</v>
      </c>
      <c r="C16" s="17" t="s">
        <v>48</v>
      </c>
      <c r="D16" s="17" t="s">
        <v>59</v>
      </c>
      <c r="E16" s="18" t="s">
        <v>21</v>
      </c>
      <c r="F16" s="19">
        <v>276</v>
      </c>
      <c r="G16" s="20">
        <v>9</v>
      </c>
      <c r="H16" s="20">
        <v>18</v>
      </c>
      <c r="I16" s="24">
        <v>271</v>
      </c>
      <c r="J16" s="20">
        <v>6</v>
      </c>
      <c r="K16" s="20">
        <v>19</v>
      </c>
      <c r="L16" s="21">
        <v>547</v>
      </c>
      <c r="M16" s="22">
        <v>15</v>
      </c>
      <c r="N16" s="22">
        <v>37</v>
      </c>
    </row>
    <row r="17" spans="1:19" ht="14.25" customHeight="1" x14ac:dyDescent="0.2">
      <c r="A17" s="23">
        <v>15</v>
      </c>
      <c r="B17" s="16" t="s">
        <v>60</v>
      </c>
      <c r="C17" s="17" t="s">
        <v>48</v>
      </c>
      <c r="D17" s="17" t="s">
        <v>61</v>
      </c>
      <c r="E17" s="18" t="s">
        <v>21</v>
      </c>
      <c r="F17" s="19">
        <v>277</v>
      </c>
      <c r="G17" s="20">
        <v>10</v>
      </c>
      <c r="H17" s="20">
        <v>17</v>
      </c>
      <c r="I17" s="19">
        <v>256</v>
      </c>
      <c r="J17" s="20">
        <v>4</v>
      </c>
      <c r="K17" s="20">
        <v>16</v>
      </c>
      <c r="L17" s="21">
        <v>533</v>
      </c>
      <c r="M17" s="22">
        <v>14</v>
      </c>
      <c r="N17" s="22">
        <v>33</v>
      </c>
    </row>
    <row r="18" spans="1:19" ht="14.25" customHeight="1" x14ac:dyDescent="0.2">
      <c r="A18" s="23">
        <v>16</v>
      </c>
      <c r="B18" s="16" t="s">
        <v>62</v>
      </c>
      <c r="C18" s="17" t="s">
        <v>63</v>
      </c>
      <c r="D18" s="17" t="s">
        <v>64</v>
      </c>
      <c r="E18" s="18" t="s">
        <v>65</v>
      </c>
      <c r="F18" s="19">
        <v>245</v>
      </c>
      <c r="G18" s="20">
        <v>2</v>
      </c>
      <c r="H18" s="20">
        <v>14</v>
      </c>
      <c r="I18" s="19">
        <v>255</v>
      </c>
      <c r="J18" s="20">
        <v>3</v>
      </c>
      <c r="K18" s="20">
        <v>15</v>
      </c>
      <c r="L18" s="21">
        <v>500</v>
      </c>
      <c r="M18" s="22">
        <v>5</v>
      </c>
      <c r="N18" s="22">
        <v>29</v>
      </c>
    </row>
    <row r="19" spans="1:19" ht="14.25" customHeight="1" x14ac:dyDescent="0.2">
      <c r="A19" s="23">
        <v>17</v>
      </c>
      <c r="B19" s="16" t="s">
        <v>66</v>
      </c>
      <c r="C19" s="17" t="s">
        <v>63</v>
      </c>
      <c r="D19" s="17" t="s">
        <v>67</v>
      </c>
      <c r="E19" s="18" t="s">
        <v>52</v>
      </c>
      <c r="F19" s="19">
        <v>253</v>
      </c>
      <c r="G19" s="20">
        <v>1</v>
      </c>
      <c r="H19" s="20">
        <v>16</v>
      </c>
      <c r="I19" s="19">
        <v>246</v>
      </c>
      <c r="J19" s="20">
        <v>3</v>
      </c>
      <c r="K19" s="20">
        <v>19</v>
      </c>
      <c r="L19" s="21">
        <v>499</v>
      </c>
      <c r="M19" s="22">
        <v>4</v>
      </c>
      <c r="N19" s="22">
        <v>35</v>
      </c>
    </row>
    <row r="20" spans="1:19" ht="14.25" customHeight="1" x14ac:dyDescent="0.2">
      <c r="B20" s="25" t="s">
        <v>68</v>
      </c>
      <c r="C20" s="25" t="s">
        <v>19</v>
      </c>
      <c r="D20" s="25" t="s">
        <v>69</v>
      </c>
      <c r="E20" s="26" t="s">
        <v>70</v>
      </c>
      <c r="F20" s="27">
        <v>278</v>
      </c>
      <c r="G20" s="28">
        <v>8</v>
      </c>
      <c r="H20" s="28">
        <v>22</v>
      </c>
      <c r="I20" s="27">
        <v>281</v>
      </c>
      <c r="J20" s="28">
        <v>11</v>
      </c>
      <c r="K20" s="28">
        <v>19</v>
      </c>
      <c r="L20" s="29">
        <f>F20+I20</f>
        <v>559</v>
      </c>
      <c r="M20" s="30">
        <f>G20+J20</f>
        <v>19</v>
      </c>
      <c r="N20" s="30">
        <f>H20+K20</f>
        <v>41</v>
      </c>
      <c r="O20" s="31" t="s">
        <v>71</v>
      </c>
      <c r="P20" s="31"/>
      <c r="Q20" s="31"/>
      <c r="R20" s="31"/>
      <c r="S20" s="31"/>
    </row>
    <row r="21" spans="1:19" ht="14.25" customHeight="1" x14ac:dyDescent="0.2">
      <c r="B21" s="32"/>
    </row>
    <row r="22" spans="1:19" ht="14.25" customHeight="1" x14ac:dyDescent="0.2">
      <c r="D22"/>
    </row>
    <row r="23" spans="1:19" ht="14.25" customHeight="1" x14ac:dyDescent="0.2">
      <c r="B23" s="32"/>
    </row>
    <row r="24" spans="1:19" ht="14.25" customHeight="1" x14ac:dyDescent="0.2">
      <c r="B24" s="32"/>
    </row>
    <row r="25" spans="1:19" ht="14.25" customHeight="1" x14ac:dyDescent="0.2">
      <c r="B25" s="32"/>
    </row>
    <row r="26" spans="1:19" ht="14.25" customHeight="1" x14ac:dyDescent="0.2">
      <c r="B26" s="32"/>
    </row>
    <row r="27" spans="1:19" ht="14.25" customHeight="1" x14ac:dyDescent="0.2">
      <c r="B27" s="32"/>
    </row>
    <row r="28" spans="1:19" ht="14.25" customHeight="1" x14ac:dyDescent="0.2">
      <c r="B28" s="32"/>
    </row>
    <row r="29" spans="1:19" ht="14.25" customHeight="1" x14ac:dyDescent="0.2">
      <c r="B29" s="32"/>
    </row>
    <row r="30" spans="1:19" ht="14.25" customHeight="1" x14ac:dyDescent="0.2">
      <c r="B30" s="32"/>
    </row>
    <row r="31" spans="1:19" ht="14.25" customHeight="1" x14ac:dyDescent="0.2">
      <c r="B31" s="32"/>
    </row>
    <row r="32" spans="1:19" ht="14.25" customHeight="1" x14ac:dyDescent="0.2">
      <c r="B32" s="32"/>
    </row>
    <row r="33" spans="2:2" ht="14.25" customHeight="1" x14ac:dyDescent="0.2">
      <c r="B33" s="32"/>
    </row>
    <row r="34" spans="2:2" ht="14.25" customHeight="1" x14ac:dyDescent="0.2">
      <c r="B34" s="32"/>
    </row>
    <row r="35" spans="2:2" ht="14.25" customHeight="1" x14ac:dyDescent="0.2">
      <c r="B35" s="32"/>
    </row>
    <row r="36" spans="2:2" ht="14.25" customHeight="1" x14ac:dyDescent="0.2">
      <c r="B36" s="32"/>
    </row>
    <row r="37" spans="2:2" ht="14.25" customHeight="1" x14ac:dyDescent="0.2">
      <c r="B37" s="32"/>
    </row>
    <row r="38" spans="2:2" ht="14.25" customHeight="1" x14ac:dyDescent="0.2">
      <c r="B38" s="32"/>
    </row>
    <row r="39" spans="2:2" ht="14.25" customHeight="1" x14ac:dyDescent="0.2">
      <c r="B39" s="32"/>
    </row>
    <row r="40" spans="2:2" ht="14.25" customHeight="1" x14ac:dyDescent="0.2">
      <c r="B40" s="32"/>
    </row>
    <row r="41" spans="2:2" ht="14.25" customHeight="1" x14ac:dyDescent="0.2">
      <c r="B41" s="32"/>
    </row>
    <row r="42" spans="2:2" ht="14.25" customHeight="1" x14ac:dyDescent="0.2">
      <c r="B42" s="32"/>
    </row>
    <row r="43" spans="2:2" ht="14.25" customHeight="1" x14ac:dyDescent="0.2">
      <c r="B43" s="32"/>
    </row>
  </sheetData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67"/>
  <sheetViews>
    <sheetView showGridLines="0" topLeftCell="B1" zoomScale="85" zoomScaleNormal="85" workbookViewId="0">
      <pane ySplit="2" topLeftCell="A45" activePane="bottomLeft" state="frozen"/>
      <selection activeCell="N4" sqref="N4"/>
      <selection pane="bottomLeft" activeCell="N4" sqref="N4"/>
    </sheetView>
  </sheetViews>
  <sheetFormatPr defaultRowHeight="15.75" customHeight="1" x14ac:dyDescent="0.2"/>
  <cols>
    <col min="1" max="1" width="3.85546875" style="33" hidden="1" customWidth="1"/>
    <col min="2" max="2" width="4" style="33" customWidth="1"/>
    <col min="3" max="3" width="21.5703125" style="34" customWidth="1"/>
    <col min="4" max="4" width="4.140625" style="33" hidden="1" customWidth="1"/>
    <col min="5" max="5" width="3.85546875" style="33" customWidth="1"/>
    <col min="6" max="6" width="4.85546875" style="33" customWidth="1"/>
    <col min="7" max="7" width="19.42578125" style="33" customWidth="1"/>
    <col min="8" max="8" width="5" style="33" hidden="1" customWidth="1"/>
    <col min="9" max="9" width="6.140625" style="33" customWidth="1"/>
    <col min="10" max="10" width="3.85546875" style="33" hidden="1" customWidth="1"/>
    <col min="11" max="11" width="4.28515625" style="33" customWidth="1"/>
    <col min="12" max="12" width="17.140625" style="34" customWidth="1"/>
    <col min="13" max="13" width="5.140625" style="33" hidden="1" customWidth="1"/>
    <col min="14" max="14" width="4.28515625" style="33" customWidth="1"/>
    <col min="15" max="15" width="3.85546875" style="33" hidden="1" customWidth="1"/>
    <col min="16" max="16" width="5" style="33" customWidth="1"/>
    <col min="17" max="17" width="20" style="34" customWidth="1"/>
    <col min="18" max="18" width="5.42578125" style="33" hidden="1" customWidth="1"/>
    <col min="19" max="19" width="4.42578125" style="33" customWidth="1"/>
    <col min="20" max="20" width="5.85546875" style="33" customWidth="1"/>
    <col min="21" max="21" width="18.42578125" style="34" customWidth="1"/>
    <col min="22" max="22" width="6.42578125" style="33" customWidth="1"/>
    <col min="23" max="23" width="4.28515625" style="34" customWidth="1"/>
    <col min="24" max="16384" width="9.140625" style="34"/>
  </cols>
  <sheetData>
    <row r="1" spans="1:23" ht="24" customHeight="1" x14ac:dyDescent="0.25">
      <c r="F1" s="35" t="s">
        <v>72</v>
      </c>
      <c r="G1" s="36" t="s">
        <v>8</v>
      </c>
      <c r="H1" s="37"/>
      <c r="I1" s="35"/>
      <c r="J1" s="35"/>
      <c r="K1" s="35"/>
      <c r="L1" s="38"/>
      <c r="M1" s="35"/>
    </row>
    <row r="2" spans="1:23" ht="15.75" customHeight="1" x14ac:dyDescent="0.2">
      <c r="A2" s="39"/>
      <c r="B2" s="40" t="s">
        <v>9</v>
      </c>
      <c r="C2" s="39" t="s">
        <v>10</v>
      </c>
      <c r="D2" s="39"/>
      <c r="E2" s="39" t="s">
        <v>73</v>
      </c>
      <c r="F2" s="40" t="s">
        <v>9</v>
      </c>
      <c r="G2" s="39" t="s">
        <v>10</v>
      </c>
      <c r="H2" s="39"/>
      <c r="I2" s="39" t="s">
        <v>73</v>
      </c>
      <c r="J2" s="39"/>
      <c r="K2" s="40" t="s">
        <v>9</v>
      </c>
      <c r="L2" s="41" t="s">
        <v>10</v>
      </c>
      <c r="M2" s="41"/>
      <c r="N2" s="39" t="s">
        <v>73</v>
      </c>
      <c r="O2" s="39"/>
      <c r="P2" s="40" t="s">
        <v>9</v>
      </c>
      <c r="Q2" s="41" t="s">
        <v>10</v>
      </c>
      <c r="R2" s="41"/>
      <c r="S2" s="39" t="s">
        <v>73</v>
      </c>
      <c r="T2" s="40" t="s">
        <v>9</v>
      </c>
      <c r="U2" s="41" t="s">
        <v>10</v>
      </c>
      <c r="V2" s="39" t="s">
        <v>73</v>
      </c>
      <c r="W2" s="42"/>
    </row>
    <row r="3" spans="1:23" ht="15.75" customHeight="1" thickBot="1" x14ac:dyDescent="0.25">
      <c r="A3" s="43"/>
      <c r="B3" s="44"/>
      <c r="C3" s="45" t="s">
        <v>74</v>
      </c>
      <c r="D3" s="46"/>
      <c r="E3" s="47"/>
      <c r="F3" s="48"/>
      <c r="G3" s="49" t="s">
        <v>75</v>
      </c>
      <c r="H3" s="50"/>
      <c r="I3" s="48"/>
      <c r="J3" s="51"/>
      <c r="K3" s="48"/>
      <c r="L3" s="49" t="s">
        <v>76</v>
      </c>
      <c r="M3" s="50"/>
      <c r="N3" s="48"/>
      <c r="O3" s="51"/>
      <c r="P3" s="48"/>
      <c r="Q3" s="49" t="s">
        <v>77</v>
      </c>
      <c r="R3" s="50"/>
      <c r="S3" s="48"/>
      <c r="T3" s="48"/>
      <c r="U3" s="52" t="s">
        <v>78</v>
      </c>
      <c r="V3" s="53"/>
    </row>
    <row r="4" spans="1:23" ht="15.75" customHeight="1" thickBot="1" x14ac:dyDescent="0.25">
      <c r="A4" s="54"/>
      <c r="B4" s="55">
        <v>1</v>
      </c>
      <c r="C4" s="56" t="s">
        <v>18</v>
      </c>
      <c r="D4" s="57" t="e">
        <f>#REF!</f>
        <v>#REF!</v>
      </c>
      <c r="E4" s="58">
        <v>1</v>
      </c>
      <c r="G4" s="59"/>
      <c r="H4" s="59"/>
      <c r="L4" s="59"/>
      <c r="M4" s="59"/>
      <c r="Q4" s="59"/>
      <c r="R4" s="59"/>
    </row>
    <row r="5" spans="1:23" ht="15.75" customHeight="1" thickBot="1" x14ac:dyDescent="0.25">
      <c r="A5" s="60" t="e">
        <f>IF(#REF!=1,"x",IF(#REF!=0," "))</f>
        <v>#REF!</v>
      </c>
      <c r="B5" s="61"/>
      <c r="C5" s="62"/>
      <c r="D5" s="63"/>
      <c r="E5" s="63"/>
      <c r="F5" s="55">
        <v>1</v>
      </c>
      <c r="G5" s="56" t="s">
        <v>18</v>
      </c>
      <c r="H5" s="64" t="e">
        <f>#REF!</f>
        <v>#REF!</v>
      </c>
      <c r="I5" s="58">
        <v>142</v>
      </c>
      <c r="J5" s="65"/>
      <c r="K5" s="60"/>
      <c r="L5" s="66"/>
      <c r="M5" s="66"/>
      <c r="N5" s="60"/>
      <c r="O5" s="60"/>
      <c r="P5" s="60"/>
      <c r="Q5" s="67"/>
      <c r="R5" s="60"/>
      <c r="S5" s="60"/>
      <c r="T5" s="60"/>
      <c r="U5" s="67"/>
      <c r="V5" s="60"/>
      <c r="W5" s="67"/>
    </row>
    <row r="6" spans="1:23" s="78" customFormat="1" ht="15.75" customHeight="1" thickBot="1" x14ac:dyDescent="0.25">
      <c r="A6" s="54"/>
      <c r="B6" s="68">
        <v>32</v>
      </c>
      <c r="C6" s="69" t="s">
        <v>79</v>
      </c>
      <c r="D6" s="64"/>
      <c r="E6" s="70"/>
      <c r="F6" s="71"/>
      <c r="G6" s="63"/>
      <c r="H6" s="63"/>
      <c r="I6" s="72"/>
      <c r="J6" s="63"/>
      <c r="K6" s="73"/>
      <c r="L6" s="74"/>
      <c r="M6" s="75"/>
      <c r="N6" s="76"/>
      <c r="O6" s="76"/>
      <c r="P6" s="76"/>
      <c r="Q6" s="77"/>
      <c r="R6" s="76"/>
      <c r="S6" s="76"/>
      <c r="T6" s="76"/>
      <c r="U6" s="77"/>
      <c r="V6" s="76"/>
      <c r="W6" s="77"/>
    </row>
    <row r="7" spans="1:23" s="78" customFormat="1" ht="15.75" customHeight="1" thickBot="1" x14ac:dyDescent="0.25">
      <c r="A7" s="76"/>
      <c r="B7" s="79"/>
      <c r="C7" s="80"/>
      <c r="D7" s="79"/>
      <c r="E7" s="79"/>
      <c r="F7" s="71"/>
      <c r="G7" s="81"/>
      <c r="H7" s="63"/>
      <c r="I7" s="82"/>
      <c r="J7" s="54"/>
      <c r="K7" s="55">
        <v>1</v>
      </c>
      <c r="L7" s="56" t="s">
        <v>18</v>
      </c>
      <c r="M7" s="64" t="e">
        <f>#REF!</f>
        <v>#REF!</v>
      </c>
      <c r="N7" s="58">
        <v>146</v>
      </c>
      <c r="O7" s="65"/>
      <c r="P7" s="76"/>
      <c r="Q7" s="77"/>
      <c r="R7" s="76"/>
      <c r="S7" s="76"/>
      <c r="T7" s="76"/>
      <c r="U7" s="77"/>
      <c r="V7" s="76"/>
      <c r="W7" s="77"/>
    </row>
    <row r="8" spans="1:23" s="78" customFormat="1" ht="15.75" customHeight="1" thickBot="1" x14ac:dyDescent="0.25">
      <c r="A8" s="54"/>
      <c r="B8" s="55">
        <v>17</v>
      </c>
      <c r="C8" s="69" t="s">
        <v>66</v>
      </c>
      <c r="D8" s="64"/>
      <c r="E8" s="58">
        <v>123</v>
      </c>
      <c r="F8" s="83"/>
      <c r="G8" s="63"/>
      <c r="H8" s="63"/>
      <c r="I8" s="82"/>
      <c r="J8" s="54"/>
      <c r="K8" s="84"/>
      <c r="L8" s="62"/>
      <c r="M8" s="85"/>
      <c r="N8" s="82"/>
      <c r="O8" s="54"/>
      <c r="P8" s="76"/>
      <c r="Q8" s="77"/>
      <c r="R8" s="76"/>
      <c r="S8" s="76"/>
      <c r="T8" s="76"/>
      <c r="U8"/>
      <c r="V8"/>
      <c r="W8" s="77"/>
    </row>
    <row r="9" spans="1:23" s="78" customFormat="1" ht="15.75" customHeight="1" thickBot="1" x14ac:dyDescent="0.25">
      <c r="A9" s="76" t="e">
        <f>IF(#REF!=1,"x",IF(#REF!=0," "))</f>
        <v>#REF!</v>
      </c>
      <c r="B9" s="61"/>
      <c r="C9" s="62"/>
      <c r="D9" s="63"/>
      <c r="E9" s="63"/>
      <c r="F9" s="55">
        <v>16</v>
      </c>
      <c r="G9" s="69" t="s">
        <v>66</v>
      </c>
      <c r="H9" s="64"/>
      <c r="I9" s="86">
        <v>114</v>
      </c>
      <c r="J9" s="87"/>
      <c r="K9" s="84"/>
      <c r="L9" s="62"/>
      <c r="M9" s="85"/>
      <c r="N9" s="82"/>
      <c r="O9" s="54"/>
      <c r="P9" s="76"/>
      <c r="Q9" s="77"/>
      <c r="R9" s="76"/>
      <c r="S9" s="76"/>
      <c r="T9" s="76"/>
      <c r="U9"/>
      <c r="V9"/>
      <c r="W9" s="77"/>
    </row>
    <row r="10" spans="1:23" ht="15.75" customHeight="1" thickBot="1" x14ac:dyDescent="0.25">
      <c r="A10" s="54"/>
      <c r="B10" s="68">
        <v>16</v>
      </c>
      <c r="C10" s="69" t="s">
        <v>62</v>
      </c>
      <c r="D10" s="64" t="e">
        <f>#REF!</f>
        <v>#REF!</v>
      </c>
      <c r="E10" s="86">
        <v>120</v>
      </c>
      <c r="F10" s="60"/>
      <c r="G10" s="60"/>
      <c r="H10" s="60"/>
      <c r="I10" s="60"/>
      <c r="J10" s="60"/>
      <c r="K10" s="71"/>
      <c r="L10" s="81"/>
      <c r="M10" s="63"/>
      <c r="N10" s="72"/>
      <c r="O10" s="63"/>
      <c r="P10" s="60"/>
      <c r="Q10" s="67"/>
      <c r="R10" s="60"/>
      <c r="S10" s="60"/>
      <c r="T10" s="60"/>
      <c r="U10"/>
      <c r="V10"/>
      <c r="W10" s="67"/>
    </row>
    <row r="11" spans="1:23" ht="15.75" customHeight="1" thickBot="1" x14ac:dyDescent="0.25">
      <c r="F11" s="88"/>
      <c r="G11" s="76"/>
      <c r="H11" s="76"/>
      <c r="I11" s="76"/>
      <c r="J11" s="76" t="e">
        <f>IF(#REF!=1,"x",IF(#REF!=0," "))</f>
        <v>#REF!</v>
      </c>
      <c r="K11" s="71"/>
      <c r="L11" s="81"/>
      <c r="M11" s="63"/>
      <c r="N11" s="72"/>
      <c r="O11" s="63"/>
      <c r="P11" s="55">
        <v>1</v>
      </c>
      <c r="Q11" s="56" t="s">
        <v>18</v>
      </c>
      <c r="R11" s="64" t="e">
        <f>#REF!</f>
        <v>#REF!</v>
      </c>
      <c r="S11" s="58">
        <v>149</v>
      </c>
      <c r="T11" s="60"/>
      <c r="U11"/>
      <c r="V11"/>
      <c r="W11" s="67"/>
    </row>
    <row r="12" spans="1:23" ht="15.75" customHeight="1" thickBot="1" x14ac:dyDescent="0.25">
      <c r="A12" s="54"/>
      <c r="B12" s="55">
        <v>9</v>
      </c>
      <c r="C12" s="56" t="s">
        <v>44</v>
      </c>
      <c r="D12" s="57" t="e">
        <f>#REF!</f>
        <v>#REF!</v>
      </c>
      <c r="E12" s="58">
        <v>1</v>
      </c>
      <c r="F12" s="60"/>
      <c r="G12" s="60"/>
      <c r="H12" s="60"/>
      <c r="I12" s="60"/>
      <c r="J12" s="60"/>
      <c r="K12" s="71"/>
      <c r="L12" s="81"/>
      <c r="M12" s="63"/>
      <c r="N12" s="72"/>
      <c r="O12" s="63"/>
      <c r="P12" s="71"/>
      <c r="Q12" s="81"/>
      <c r="R12" s="63"/>
      <c r="S12" s="72"/>
      <c r="T12" s="60"/>
      <c r="U12"/>
      <c r="V12"/>
      <c r="W12" s="67"/>
    </row>
    <row r="13" spans="1:23" ht="15.75" customHeight="1" thickBot="1" x14ac:dyDescent="0.25">
      <c r="A13" s="33" t="e">
        <f>IF(#REF!=1,"x",IF(#REF!=0," "))</f>
        <v>#REF!</v>
      </c>
      <c r="B13" s="61"/>
      <c r="C13" s="62"/>
      <c r="D13" s="63"/>
      <c r="E13" s="63"/>
      <c r="F13" s="55">
        <v>9</v>
      </c>
      <c r="G13" s="69" t="s">
        <v>44</v>
      </c>
      <c r="H13" s="64"/>
      <c r="I13" s="86">
        <v>141</v>
      </c>
      <c r="J13" s="65"/>
      <c r="K13" s="71"/>
      <c r="L13" s="81"/>
      <c r="M13" s="63"/>
      <c r="N13" s="72"/>
      <c r="O13" s="63"/>
      <c r="P13" s="71"/>
      <c r="Q13" s="81"/>
      <c r="R13" s="63"/>
      <c r="S13" s="72"/>
      <c r="T13" s="60"/>
      <c r="U13"/>
      <c r="V13"/>
      <c r="W13" s="67"/>
    </row>
    <row r="14" spans="1:23" ht="15.75" customHeight="1" thickBot="1" x14ac:dyDescent="0.25">
      <c r="A14" s="54"/>
      <c r="B14" s="68">
        <v>24</v>
      </c>
      <c r="C14" s="69" t="s">
        <v>79</v>
      </c>
      <c r="D14" s="64"/>
      <c r="E14" s="89"/>
      <c r="F14" s="90"/>
      <c r="G14" s="47"/>
      <c r="H14" s="47"/>
      <c r="I14" s="91"/>
      <c r="J14" s="63"/>
      <c r="K14" s="71"/>
      <c r="L14" s="81"/>
      <c r="M14" s="63"/>
      <c r="N14" s="72"/>
      <c r="O14" s="63"/>
      <c r="P14" s="71"/>
      <c r="Q14" s="81"/>
      <c r="R14" s="63"/>
      <c r="S14" s="72"/>
      <c r="T14" s="60"/>
      <c r="U14"/>
      <c r="V14"/>
      <c r="W14" s="67"/>
    </row>
    <row r="15" spans="1:23" ht="15.75" customHeight="1" thickBot="1" x14ac:dyDescent="0.25">
      <c r="A15" s="60"/>
      <c r="B15" s="79"/>
      <c r="C15" s="80"/>
      <c r="D15" s="79"/>
      <c r="E15" s="79"/>
      <c r="F15" s="71"/>
      <c r="G15" s="81"/>
      <c r="H15" s="63"/>
      <c r="I15" s="82"/>
      <c r="J15" s="54"/>
      <c r="K15" s="55">
        <v>8</v>
      </c>
      <c r="L15" s="69" t="s">
        <v>41</v>
      </c>
      <c r="M15" s="64"/>
      <c r="N15" s="86">
        <v>141</v>
      </c>
      <c r="O15" s="65"/>
      <c r="P15" s="71"/>
      <c r="Q15" s="81"/>
      <c r="R15" s="63"/>
      <c r="S15" s="72"/>
      <c r="T15" s="60"/>
      <c r="U15"/>
      <c r="V15"/>
      <c r="W15" s="67"/>
    </row>
    <row r="16" spans="1:23" ht="15.75" customHeight="1" thickBot="1" x14ac:dyDescent="0.25">
      <c r="A16" s="54"/>
      <c r="B16" s="55">
        <v>25</v>
      </c>
      <c r="C16" s="69" t="s">
        <v>79</v>
      </c>
      <c r="D16" s="64"/>
      <c r="E16" s="92"/>
      <c r="F16" s="93"/>
      <c r="G16" s="94"/>
      <c r="H16" s="94"/>
      <c r="I16" s="95"/>
      <c r="J16" s="54"/>
      <c r="K16" s="60"/>
      <c r="L16" s="67"/>
      <c r="M16" s="60"/>
      <c r="N16" s="60"/>
      <c r="O16" s="60"/>
      <c r="P16" s="84"/>
      <c r="Q16" s="62"/>
      <c r="R16" s="85"/>
      <c r="S16" s="72"/>
      <c r="T16" s="60"/>
      <c r="U16" s="67"/>
      <c r="V16" s="60"/>
      <c r="W16" s="67"/>
    </row>
    <row r="17" spans="1:24" ht="15.75" customHeight="1" thickBot="1" x14ac:dyDescent="0.25">
      <c r="A17" s="76" t="e">
        <f>IF(#REF!=1,"x",IF(#REF!=0," "))</f>
        <v>#REF!</v>
      </c>
      <c r="B17" s="61"/>
      <c r="C17" s="62"/>
      <c r="D17" s="63"/>
      <c r="E17" s="63"/>
      <c r="F17" s="55">
        <v>8</v>
      </c>
      <c r="G17" s="69" t="s">
        <v>41</v>
      </c>
      <c r="H17" s="64" t="e">
        <f>#REF!</f>
        <v>#REF!</v>
      </c>
      <c r="I17" s="58">
        <v>141.1</v>
      </c>
      <c r="J17" s="87"/>
      <c r="K17" s="60"/>
      <c r="L17" s="67"/>
      <c r="M17" s="60"/>
      <c r="N17" s="60"/>
      <c r="O17" s="60"/>
      <c r="P17" s="84"/>
      <c r="Q17" s="62"/>
      <c r="R17" s="85"/>
      <c r="S17" s="72"/>
      <c r="T17" s="60"/>
      <c r="U17" s="67"/>
      <c r="V17" s="60"/>
      <c r="W17" s="67"/>
    </row>
    <row r="18" spans="1:24" ht="15.75" customHeight="1" thickBot="1" x14ac:dyDescent="0.25">
      <c r="A18" s="54"/>
      <c r="B18" s="68">
        <v>8</v>
      </c>
      <c r="C18" s="69" t="s">
        <v>41</v>
      </c>
      <c r="D18" s="64" t="e">
        <f>#REF!</f>
        <v>#REF!</v>
      </c>
      <c r="E18" s="58">
        <v>1</v>
      </c>
      <c r="F18" s="60"/>
      <c r="G18" s="60"/>
      <c r="H18" s="60"/>
      <c r="I18" s="60"/>
      <c r="J18" s="60"/>
      <c r="K18" s="60"/>
      <c r="L18" s="67"/>
      <c r="M18" s="60"/>
      <c r="N18" s="60"/>
      <c r="O18" s="60"/>
      <c r="P18" s="71"/>
      <c r="Q18" s="81"/>
      <c r="R18" s="63"/>
      <c r="S18" s="72"/>
      <c r="T18" s="76"/>
      <c r="U18" s="77"/>
      <c r="V18" s="76"/>
      <c r="W18" s="67"/>
    </row>
    <row r="19" spans="1:24" ht="15.75" customHeight="1" thickBot="1" x14ac:dyDescent="0.25">
      <c r="A19" s="76"/>
      <c r="F19" s="76"/>
      <c r="G19" s="76"/>
      <c r="H19" s="76"/>
      <c r="I19" s="76"/>
      <c r="J19" s="76"/>
      <c r="K19" s="60"/>
      <c r="L19" s="67"/>
      <c r="M19" s="60"/>
      <c r="N19" s="60"/>
      <c r="O19" s="60" t="e">
        <f>IF(#REF!=1,"x",IF(#REF!=0," "))</f>
        <v>#REF!</v>
      </c>
      <c r="P19" s="84"/>
      <c r="Q19" s="62"/>
      <c r="R19" s="63"/>
      <c r="S19" s="63"/>
      <c r="T19" s="55">
        <v>1</v>
      </c>
      <c r="U19" s="56" t="s">
        <v>18</v>
      </c>
      <c r="V19" s="86">
        <v>144</v>
      </c>
      <c r="W19" s="67"/>
      <c r="X19" s="96"/>
    </row>
    <row r="20" spans="1:24" ht="15.75" customHeight="1" thickBot="1" x14ac:dyDescent="0.25">
      <c r="A20" s="54"/>
      <c r="B20" s="55">
        <v>5</v>
      </c>
      <c r="C20" s="56" t="s">
        <v>32</v>
      </c>
      <c r="D20" s="57" t="e">
        <f>#REF!</f>
        <v>#REF!</v>
      </c>
      <c r="E20" s="58">
        <v>1</v>
      </c>
      <c r="F20" s="60"/>
      <c r="G20" s="60"/>
      <c r="H20" s="60"/>
      <c r="I20" s="60"/>
      <c r="J20" s="60"/>
      <c r="K20" s="60"/>
      <c r="L20" s="67"/>
      <c r="M20" s="60"/>
      <c r="N20" s="60"/>
      <c r="O20" s="60"/>
      <c r="P20" s="71"/>
      <c r="Q20" s="81"/>
      <c r="R20" s="63"/>
      <c r="S20" s="63"/>
      <c r="T20" s="97"/>
      <c r="U20" s="98"/>
      <c r="V20" s="99"/>
      <c r="W20" s="67"/>
      <c r="X20" s="96"/>
    </row>
    <row r="21" spans="1:24" ht="15.75" customHeight="1" thickBot="1" x14ac:dyDescent="0.25">
      <c r="A21" s="33" t="e">
        <f>IF(#REF!=1,"x",IF(#REF!=0," "))</f>
        <v>#REF!</v>
      </c>
      <c r="B21" s="61"/>
      <c r="C21" s="62"/>
      <c r="D21" s="63"/>
      <c r="E21" s="63"/>
      <c r="F21" s="55">
        <v>5</v>
      </c>
      <c r="G21" s="69" t="s">
        <v>32</v>
      </c>
      <c r="H21" s="64" t="e">
        <f>#REF!</f>
        <v>#REF!</v>
      </c>
      <c r="I21" s="58">
        <v>141</v>
      </c>
      <c r="J21" s="65"/>
      <c r="K21" s="60"/>
      <c r="L21" s="67"/>
      <c r="M21" s="60"/>
      <c r="N21" s="60"/>
      <c r="O21" s="60"/>
      <c r="P21" s="71"/>
      <c r="Q21" s="81"/>
      <c r="R21" s="63"/>
      <c r="S21" s="63"/>
      <c r="T21" s="97"/>
      <c r="U21" s="100"/>
      <c r="V21" s="101"/>
      <c r="W21" s="67"/>
    </row>
    <row r="22" spans="1:24" ht="15.75" customHeight="1" thickBot="1" x14ac:dyDescent="0.25">
      <c r="A22" s="54"/>
      <c r="B22" s="68">
        <v>28</v>
      </c>
      <c r="C22" s="69" t="s">
        <v>79</v>
      </c>
      <c r="D22" s="64"/>
      <c r="E22" s="89"/>
      <c r="F22" s="90"/>
      <c r="G22" s="47"/>
      <c r="H22" s="47"/>
      <c r="I22" s="91"/>
      <c r="J22" s="63"/>
      <c r="K22" s="60"/>
      <c r="L22" s="67"/>
      <c r="M22" s="60"/>
      <c r="N22" s="60"/>
      <c r="O22" s="60"/>
      <c r="P22" s="71"/>
      <c r="Q22" s="81"/>
      <c r="R22" s="63"/>
      <c r="S22" s="63"/>
      <c r="T22" s="97"/>
      <c r="U22" s="100"/>
      <c r="V22" s="99"/>
      <c r="W22" s="67"/>
    </row>
    <row r="23" spans="1:24" ht="15.75" customHeight="1" thickBot="1" x14ac:dyDescent="0.25">
      <c r="B23" s="79"/>
      <c r="C23" s="80"/>
      <c r="D23" s="79"/>
      <c r="E23" s="79"/>
      <c r="F23" s="71"/>
      <c r="G23" s="81"/>
      <c r="H23" s="63"/>
      <c r="I23" s="82"/>
      <c r="J23" s="54"/>
      <c r="K23" s="55">
        <v>5</v>
      </c>
      <c r="L23" s="69" t="s">
        <v>32</v>
      </c>
      <c r="M23" s="64"/>
      <c r="N23" s="86">
        <v>143</v>
      </c>
      <c r="O23" s="65"/>
      <c r="P23" s="71"/>
      <c r="Q23" s="81"/>
      <c r="R23" s="63"/>
      <c r="S23" s="63"/>
      <c r="T23" s="97"/>
      <c r="U23" s="100"/>
      <c r="V23" s="101"/>
      <c r="W23" s="67"/>
    </row>
    <row r="24" spans="1:24" ht="15.75" customHeight="1" thickBot="1" x14ac:dyDescent="0.25">
      <c r="A24" s="54"/>
      <c r="B24" s="55">
        <v>21</v>
      </c>
      <c r="C24" s="69" t="s">
        <v>79</v>
      </c>
      <c r="D24" s="64"/>
      <c r="E24" s="92"/>
      <c r="F24" s="93"/>
      <c r="G24" s="94"/>
      <c r="H24" s="94"/>
      <c r="I24" s="95"/>
      <c r="J24" s="54"/>
      <c r="K24" s="84"/>
      <c r="L24" s="62"/>
      <c r="M24" s="85"/>
      <c r="N24" s="82"/>
      <c r="O24" s="54"/>
      <c r="P24" s="71"/>
      <c r="Q24" s="81"/>
      <c r="R24" s="63"/>
      <c r="S24" s="63"/>
      <c r="T24" s="97"/>
      <c r="U24" s="100"/>
      <c r="V24" s="99"/>
      <c r="W24" s="96"/>
    </row>
    <row r="25" spans="1:24" ht="15.75" customHeight="1" thickBot="1" x14ac:dyDescent="0.25">
      <c r="A25" s="60" t="e">
        <f>IF(#REF!=1,"x",IF(#REF!=0," "))</f>
        <v>#REF!</v>
      </c>
      <c r="B25" s="61"/>
      <c r="C25" s="62"/>
      <c r="D25" s="63"/>
      <c r="E25" s="63"/>
      <c r="F25" s="55">
        <v>12</v>
      </c>
      <c r="G25" s="69" t="s">
        <v>53</v>
      </c>
      <c r="H25" s="64"/>
      <c r="I25" s="86">
        <v>132</v>
      </c>
      <c r="J25" s="87"/>
      <c r="K25" s="84"/>
      <c r="L25" s="62"/>
      <c r="M25" s="85"/>
      <c r="N25" s="82"/>
      <c r="O25" s="54"/>
      <c r="P25" s="71"/>
      <c r="Q25" s="81"/>
      <c r="R25" s="63"/>
      <c r="S25" s="63"/>
      <c r="T25" s="97"/>
      <c r="U25" s="100"/>
      <c r="V25" s="101"/>
      <c r="W25" s="96"/>
    </row>
    <row r="26" spans="1:24" ht="15.75" customHeight="1" thickBot="1" x14ac:dyDescent="0.25">
      <c r="A26" s="54"/>
      <c r="B26" s="68">
        <v>12</v>
      </c>
      <c r="C26" s="69" t="s">
        <v>53</v>
      </c>
      <c r="D26" s="64" t="e">
        <f>#REF!</f>
        <v>#REF!</v>
      </c>
      <c r="E26" s="58">
        <v>1</v>
      </c>
      <c r="F26" s="60"/>
      <c r="G26" s="60"/>
      <c r="H26" s="60"/>
      <c r="I26" s="60"/>
      <c r="J26" s="60"/>
      <c r="K26" s="71"/>
      <c r="L26" s="81"/>
      <c r="M26" s="63"/>
      <c r="N26" s="72"/>
      <c r="O26" s="63"/>
      <c r="P26" s="71"/>
      <c r="Q26" s="81"/>
      <c r="R26" s="63"/>
      <c r="S26" s="63"/>
      <c r="T26" s="97"/>
      <c r="U26" s="100"/>
      <c r="V26" s="101"/>
      <c r="W26" s="96"/>
    </row>
    <row r="27" spans="1:24" ht="15.75" customHeight="1" thickBot="1" x14ac:dyDescent="0.25">
      <c r="A27" s="76"/>
      <c r="F27" s="88"/>
      <c r="G27" s="76"/>
      <c r="H27" s="76"/>
      <c r="I27" s="76"/>
      <c r="J27" s="76" t="e">
        <f>IF(#REF!=1,"x",IF(#REF!=0," "))</f>
        <v>#REF!</v>
      </c>
      <c r="K27" s="84"/>
      <c r="L27" s="62"/>
      <c r="M27" s="63"/>
      <c r="N27" s="72"/>
      <c r="O27" s="63"/>
      <c r="P27" s="55">
        <v>4</v>
      </c>
      <c r="Q27" s="69" t="s">
        <v>28</v>
      </c>
      <c r="R27" s="64"/>
      <c r="S27" s="86">
        <v>142</v>
      </c>
      <c r="T27" s="102"/>
      <c r="U27" s="100"/>
      <c r="V27" s="101"/>
      <c r="W27" s="96"/>
    </row>
    <row r="28" spans="1:24" ht="15.75" customHeight="1" thickBot="1" x14ac:dyDescent="0.25">
      <c r="A28" s="54"/>
      <c r="B28" s="55">
        <v>13</v>
      </c>
      <c r="C28" s="56" t="s">
        <v>56</v>
      </c>
      <c r="D28" s="57" t="e">
        <f>#REF!</f>
        <v>#REF!</v>
      </c>
      <c r="E28" s="58">
        <v>1</v>
      </c>
      <c r="F28" s="60"/>
      <c r="G28" s="60"/>
      <c r="H28" s="60"/>
      <c r="I28" s="60"/>
      <c r="J28" s="60"/>
      <c r="K28" s="71"/>
      <c r="L28" s="81"/>
      <c r="M28" s="63"/>
      <c r="N28" s="72"/>
      <c r="O28" s="63"/>
      <c r="T28" s="97"/>
      <c r="U28" s="100"/>
      <c r="V28" s="101"/>
      <c r="W28" s="96"/>
    </row>
    <row r="29" spans="1:24" ht="15.75" customHeight="1" thickBot="1" x14ac:dyDescent="0.25">
      <c r="A29" s="76" t="e">
        <f>IF(#REF!=1,"x",IF(#REF!=0," "))</f>
        <v>#REF!</v>
      </c>
      <c r="B29" s="61"/>
      <c r="C29" s="62"/>
      <c r="D29" s="63"/>
      <c r="E29" s="63"/>
      <c r="F29" s="55">
        <v>13</v>
      </c>
      <c r="G29" s="69" t="s">
        <v>56</v>
      </c>
      <c r="H29" s="64"/>
      <c r="I29" s="86">
        <v>138</v>
      </c>
      <c r="J29" s="65"/>
      <c r="K29" s="71"/>
      <c r="L29" s="81"/>
      <c r="M29" s="63"/>
      <c r="N29" s="72"/>
      <c r="O29" s="63"/>
      <c r="T29" s="97"/>
      <c r="U29" s="100"/>
      <c r="V29" s="101"/>
      <c r="W29" s="96"/>
    </row>
    <row r="30" spans="1:24" ht="15.75" customHeight="1" thickBot="1" x14ac:dyDescent="0.25">
      <c r="A30" s="54"/>
      <c r="B30" s="68">
        <v>20</v>
      </c>
      <c r="C30" s="69" t="s">
        <v>79</v>
      </c>
      <c r="D30" s="64"/>
      <c r="E30" s="89"/>
      <c r="F30" s="90"/>
      <c r="G30" s="47"/>
      <c r="H30" s="47"/>
      <c r="I30" s="91"/>
      <c r="J30" s="63"/>
      <c r="K30" s="71"/>
      <c r="L30" s="81"/>
      <c r="M30" s="63"/>
      <c r="N30" s="72"/>
      <c r="O30" s="63"/>
      <c r="T30" s="97"/>
      <c r="U30" s="100"/>
      <c r="V30" s="101"/>
      <c r="W30" s="96"/>
    </row>
    <row r="31" spans="1:24" ht="15.75" customHeight="1" thickBot="1" x14ac:dyDescent="0.25">
      <c r="B31" s="79"/>
      <c r="C31" s="80"/>
      <c r="D31" s="79"/>
      <c r="E31" s="79"/>
      <c r="F31" s="71"/>
      <c r="G31" s="81"/>
      <c r="H31" s="63"/>
      <c r="I31" s="82"/>
      <c r="J31" s="54"/>
      <c r="K31" s="55">
        <v>4</v>
      </c>
      <c r="L31" s="69" t="s">
        <v>28</v>
      </c>
      <c r="M31" s="64" t="e">
        <f>#REF!</f>
        <v>#REF!</v>
      </c>
      <c r="N31" s="58">
        <v>145</v>
      </c>
      <c r="O31" s="65"/>
      <c r="T31" s="97"/>
      <c r="U31" s="100"/>
      <c r="V31" s="101"/>
      <c r="W31" s="96"/>
      <c r="X31" s="96"/>
    </row>
    <row r="32" spans="1:24" ht="15.75" customHeight="1" thickBot="1" x14ac:dyDescent="0.25">
      <c r="A32" s="54"/>
      <c r="B32" s="55">
        <v>29</v>
      </c>
      <c r="C32" s="69" t="s">
        <v>79</v>
      </c>
      <c r="D32" s="64"/>
      <c r="E32" s="92"/>
      <c r="F32" s="93"/>
      <c r="G32" s="94"/>
      <c r="H32" s="94"/>
      <c r="I32" s="95"/>
      <c r="J32" s="54"/>
      <c r="T32" s="97"/>
      <c r="U32" s="103" t="s">
        <v>80</v>
      </c>
      <c r="V32" s="101"/>
      <c r="W32" s="96"/>
      <c r="X32" s="96"/>
    </row>
    <row r="33" spans="1:23" ht="15.75" customHeight="1" thickBot="1" x14ac:dyDescent="0.25">
      <c r="A33" s="104" t="e">
        <f>IF(#REF!=1,"x",IF(#REF!=0," "))</f>
        <v>#REF!</v>
      </c>
      <c r="B33" s="61"/>
      <c r="C33" s="62"/>
      <c r="D33" s="63"/>
      <c r="E33" s="63"/>
      <c r="F33" s="55">
        <v>4</v>
      </c>
      <c r="G33" s="69" t="s">
        <v>28</v>
      </c>
      <c r="H33" s="64" t="e">
        <f>#REF!</f>
        <v>#REF!</v>
      </c>
      <c r="I33" s="58">
        <v>146</v>
      </c>
      <c r="J33" s="87"/>
      <c r="T33" s="97"/>
      <c r="U33" s="105" t="s">
        <v>22</v>
      </c>
      <c r="V33" s="101"/>
      <c r="W33" s="96"/>
    </row>
    <row r="34" spans="1:23" ht="15.75" customHeight="1" thickBot="1" x14ac:dyDescent="0.25">
      <c r="A34" s="54"/>
      <c r="B34" s="68">
        <v>4</v>
      </c>
      <c r="C34" s="69" t="s">
        <v>28</v>
      </c>
      <c r="D34" s="64" t="e">
        <f>#REF!</f>
        <v>#REF!</v>
      </c>
      <c r="E34" s="58">
        <v>1</v>
      </c>
      <c r="P34" s="55">
        <v>4</v>
      </c>
      <c r="Q34" s="106" t="s">
        <v>28</v>
      </c>
      <c r="R34" s="107"/>
      <c r="S34" s="86">
        <v>144</v>
      </c>
      <c r="T34" s="102"/>
      <c r="U34" s="108" t="s">
        <v>81</v>
      </c>
      <c r="V34" s="101"/>
      <c r="W34" s="96"/>
    </row>
    <row r="35" spans="1:23" ht="15.75" customHeight="1" thickBot="1" x14ac:dyDescent="0.25">
      <c r="A35" s="60"/>
      <c r="B35" s="43"/>
      <c r="P35" s="109"/>
      <c r="Q35" s="110" t="s">
        <v>72</v>
      </c>
      <c r="R35" s="111"/>
      <c r="S35" s="112"/>
      <c r="T35" s="97"/>
      <c r="U35" s="105" t="s">
        <v>18</v>
      </c>
      <c r="V35" s="101"/>
      <c r="W35" s="96"/>
    </row>
    <row r="36" spans="1:23" ht="15.75" customHeight="1" thickBot="1" x14ac:dyDescent="0.25">
      <c r="A36" s="54"/>
      <c r="B36" s="55">
        <v>3</v>
      </c>
      <c r="C36" s="56" t="s">
        <v>25</v>
      </c>
      <c r="D36" s="57" t="e">
        <f>#REF!</f>
        <v>#REF!</v>
      </c>
      <c r="E36" s="58">
        <v>1</v>
      </c>
      <c r="P36" s="55">
        <v>3</v>
      </c>
      <c r="Q36" s="69" t="s">
        <v>25</v>
      </c>
      <c r="R36" s="107"/>
      <c r="S36" s="58">
        <v>145</v>
      </c>
      <c r="T36" s="102"/>
      <c r="U36" s="113" t="s">
        <v>82</v>
      </c>
      <c r="V36" s="101"/>
      <c r="W36" s="96"/>
    </row>
    <row r="37" spans="1:23" ht="15.75" customHeight="1" thickBot="1" x14ac:dyDescent="0.25">
      <c r="A37" s="114" t="e">
        <f>IF(#REF!=1,"x",IF(#REF!=0," "))</f>
        <v>#REF!</v>
      </c>
      <c r="B37" s="61"/>
      <c r="C37" s="62"/>
      <c r="D37" s="63"/>
      <c r="E37" s="63"/>
      <c r="F37" s="55">
        <v>3</v>
      </c>
      <c r="G37" s="69" t="s">
        <v>25</v>
      </c>
      <c r="H37" s="64" t="e">
        <f>#REF!</f>
        <v>#REF!</v>
      </c>
      <c r="I37" s="58">
        <v>144</v>
      </c>
      <c r="J37" s="65"/>
      <c r="T37" s="97"/>
      <c r="U37" s="105" t="s">
        <v>25</v>
      </c>
      <c r="V37" s="101"/>
      <c r="W37" s="96"/>
    </row>
    <row r="38" spans="1:23" ht="15.75" customHeight="1" thickBot="1" x14ac:dyDescent="0.25">
      <c r="A38" s="54"/>
      <c r="B38" s="68">
        <v>30</v>
      </c>
      <c r="C38" s="69" t="s">
        <v>79</v>
      </c>
      <c r="D38" s="64"/>
      <c r="E38" s="89"/>
      <c r="F38" s="90"/>
      <c r="G38" s="47"/>
      <c r="H38" s="47"/>
      <c r="I38" s="91"/>
      <c r="J38" s="63"/>
      <c r="T38" s="97"/>
      <c r="U38" s="105" t="s">
        <v>83</v>
      </c>
      <c r="V38" s="101"/>
      <c r="W38" s="96"/>
    </row>
    <row r="39" spans="1:23" ht="15.75" customHeight="1" thickBot="1" x14ac:dyDescent="0.25">
      <c r="A39" s="76"/>
      <c r="B39" s="79"/>
      <c r="C39" s="80"/>
      <c r="D39" s="79"/>
      <c r="E39" s="79"/>
      <c r="F39" s="71"/>
      <c r="G39" s="81"/>
      <c r="H39" s="63"/>
      <c r="I39" s="82"/>
      <c r="J39" s="54"/>
      <c r="K39" s="55">
        <v>3</v>
      </c>
      <c r="L39" s="69" t="s">
        <v>25</v>
      </c>
      <c r="M39" s="64" t="e">
        <f>#REF!</f>
        <v>#REF!</v>
      </c>
      <c r="N39" s="58">
        <v>145</v>
      </c>
      <c r="O39" s="65"/>
      <c r="T39" s="97"/>
      <c r="U39" s="105" t="s">
        <v>28</v>
      </c>
      <c r="V39" s="101"/>
      <c r="W39" s="96"/>
    </row>
    <row r="40" spans="1:23" ht="15.75" customHeight="1" thickBot="1" x14ac:dyDescent="0.25">
      <c r="A40" s="54"/>
      <c r="B40" s="55">
        <v>19</v>
      </c>
      <c r="C40" s="69" t="s">
        <v>79</v>
      </c>
      <c r="D40" s="64"/>
      <c r="E40" s="92"/>
      <c r="F40" s="93"/>
      <c r="G40" s="94"/>
      <c r="H40" s="94"/>
      <c r="I40" s="95"/>
      <c r="J40" s="54"/>
      <c r="K40" s="84"/>
      <c r="L40" s="62"/>
      <c r="M40" s="85"/>
      <c r="N40" s="82"/>
      <c r="O40" s="54"/>
      <c r="T40" s="97"/>
      <c r="U40" s="100"/>
      <c r="V40" s="101"/>
      <c r="W40" s="96"/>
    </row>
    <row r="41" spans="1:23" ht="15.75" customHeight="1" thickBot="1" x14ac:dyDescent="0.25">
      <c r="A41" s="115" t="e">
        <f>IF(#REF!=1,"x",IF(#REF!=0," "))</f>
        <v>#REF!</v>
      </c>
      <c r="B41" s="61"/>
      <c r="C41" s="62"/>
      <c r="D41" s="63"/>
      <c r="E41" s="63"/>
      <c r="F41" s="55">
        <v>14</v>
      </c>
      <c r="G41" s="69" t="s">
        <v>58</v>
      </c>
      <c r="H41" s="64"/>
      <c r="I41" s="86">
        <v>137</v>
      </c>
      <c r="J41" s="87"/>
      <c r="K41" s="84"/>
      <c r="L41" s="62"/>
      <c r="M41" s="85"/>
      <c r="N41" s="82"/>
      <c r="O41" s="54"/>
      <c r="T41" s="97"/>
      <c r="U41" s="100"/>
      <c r="V41" s="101"/>
      <c r="W41" s="96"/>
    </row>
    <row r="42" spans="1:23" ht="15.75" customHeight="1" thickBot="1" x14ac:dyDescent="0.25">
      <c r="A42" s="54"/>
      <c r="B42" s="68">
        <v>14</v>
      </c>
      <c r="C42" s="69" t="s">
        <v>58</v>
      </c>
      <c r="D42" s="64" t="e">
        <f>#REF!</f>
        <v>#REF!</v>
      </c>
      <c r="E42" s="58">
        <v>1</v>
      </c>
      <c r="F42" s="60"/>
      <c r="G42" s="60"/>
      <c r="H42" s="60"/>
      <c r="I42" s="60"/>
      <c r="J42" s="60"/>
      <c r="K42" s="71"/>
      <c r="L42" s="81"/>
      <c r="M42" s="63"/>
      <c r="N42" s="72"/>
      <c r="O42" s="63"/>
      <c r="T42" s="97"/>
      <c r="U42" s="100"/>
      <c r="V42" s="101"/>
      <c r="W42" s="96"/>
    </row>
    <row r="43" spans="1:23" ht="15.75" customHeight="1" thickBot="1" x14ac:dyDescent="0.25">
      <c r="F43" s="88"/>
      <c r="G43" s="76"/>
      <c r="H43" s="76"/>
      <c r="I43" s="76"/>
      <c r="J43" s="76" t="e">
        <f>IF(#REF!=1,"x",IF(#REF!=0," "))</f>
        <v>#REF!</v>
      </c>
      <c r="K43" s="84"/>
      <c r="L43" s="62"/>
      <c r="M43" s="63"/>
      <c r="N43" s="72"/>
      <c r="O43" s="63"/>
      <c r="P43" s="55">
        <v>3</v>
      </c>
      <c r="Q43" s="69" t="s">
        <v>25</v>
      </c>
      <c r="R43" s="64"/>
      <c r="S43" s="86">
        <v>144</v>
      </c>
      <c r="T43" s="102"/>
      <c r="U43" s="100"/>
      <c r="V43" s="101"/>
      <c r="W43" s="96"/>
    </row>
    <row r="44" spans="1:23" ht="15.75" customHeight="1" thickBot="1" x14ac:dyDescent="0.25">
      <c r="A44" s="54"/>
      <c r="B44" s="55">
        <v>11</v>
      </c>
      <c r="C44" s="56" t="s">
        <v>50</v>
      </c>
      <c r="D44" s="57" t="e">
        <f>#REF!</f>
        <v>#REF!</v>
      </c>
      <c r="E44" s="58">
        <v>1</v>
      </c>
      <c r="F44" s="60"/>
      <c r="G44" s="60"/>
      <c r="H44" s="60"/>
      <c r="I44" s="60"/>
      <c r="J44" s="60"/>
      <c r="K44" s="71"/>
      <c r="L44" s="81"/>
      <c r="M44" s="63"/>
      <c r="N44" s="72"/>
      <c r="O44" s="63"/>
      <c r="P44" s="71"/>
      <c r="Q44" s="81"/>
      <c r="R44" s="63"/>
      <c r="S44" s="63"/>
      <c r="T44" s="97"/>
      <c r="U44" s="100"/>
      <c r="V44" s="101"/>
      <c r="W44" s="96"/>
    </row>
    <row r="45" spans="1:23" ht="15.75" customHeight="1" thickBot="1" x14ac:dyDescent="0.25">
      <c r="A45" s="115" t="e">
        <f>IF(#REF!=1,"x",IF(#REF!=0," "))</f>
        <v>#REF!</v>
      </c>
      <c r="B45" s="61"/>
      <c r="C45" s="62"/>
      <c r="D45" s="63"/>
      <c r="E45" s="63"/>
      <c r="F45" s="55">
        <v>11</v>
      </c>
      <c r="G45" s="69" t="s">
        <v>50</v>
      </c>
      <c r="H45" s="64"/>
      <c r="I45" s="86">
        <v>140</v>
      </c>
      <c r="J45" s="65"/>
      <c r="K45" s="71"/>
      <c r="L45" s="81"/>
      <c r="M45" s="63"/>
      <c r="N45" s="72"/>
      <c r="O45" s="63"/>
      <c r="P45" s="71"/>
      <c r="Q45" s="81"/>
      <c r="R45" s="63"/>
      <c r="S45" s="63"/>
      <c r="T45" s="97"/>
      <c r="U45" s="100"/>
      <c r="V45" s="101"/>
      <c r="W45" s="96"/>
    </row>
    <row r="46" spans="1:23" ht="15.75" customHeight="1" thickBot="1" x14ac:dyDescent="0.25">
      <c r="A46" s="54"/>
      <c r="B46" s="68">
        <v>22</v>
      </c>
      <c r="C46" s="69" t="s">
        <v>79</v>
      </c>
      <c r="D46" s="64"/>
      <c r="E46" s="89"/>
      <c r="F46" s="90"/>
      <c r="G46" s="47"/>
      <c r="H46" s="47"/>
      <c r="I46" s="91"/>
      <c r="J46" s="63"/>
      <c r="K46" s="71"/>
      <c r="L46" s="81"/>
      <c r="M46" s="63"/>
      <c r="N46" s="72"/>
      <c r="O46" s="63"/>
      <c r="P46" s="71"/>
      <c r="Q46" s="81"/>
      <c r="R46" s="63"/>
      <c r="S46" s="63"/>
      <c r="T46" s="97"/>
      <c r="U46" s="100"/>
      <c r="V46" s="101"/>
      <c r="W46" s="96"/>
    </row>
    <row r="47" spans="1:23" ht="15.75" customHeight="1" thickBot="1" x14ac:dyDescent="0.25">
      <c r="A47" s="60"/>
      <c r="B47" s="79"/>
      <c r="C47" s="80"/>
      <c r="D47" s="79"/>
      <c r="E47" s="79"/>
      <c r="F47" s="71"/>
      <c r="G47" s="81"/>
      <c r="H47" s="63"/>
      <c r="I47" s="82"/>
      <c r="J47" s="54"/>
      <c r="K47" s="55">
        <v>6</v>
      </c>
      <c r="L47" s="69" t="s">
        <v>36</v>
      </c>
      <c r="M47" s="64"/>
      <c r="N47" s="86">
        <v>141</v>
      </c>
      <c r="O47" s="65"/>
      <c r="P47" s="71"/>
      <c r="Q47" s="81"/>
      <c r="R47" s="63"/>
      <c r="S47" s="63"/>
      <c r="T47" s="97"/>
      <c r="U47" s="100"/>
      <c r="V47" s="101"/>
      <c r="W47" s="96"/>
    </row>
    <row r="48" spans="1:23" ht="15.75" customHeight="1" thickBot="1" x14ac:dyDescent="0.25">
      <c r="A48" s="54"/>
      <c r="B48" s="55">
        <v>27</v>
      </c>
      <c r="C48" s="69" t="s">
        <v>79</v>
      </c>
      <c r="D48" s="64"/>
      <c r="E48" s="92"/>
      <c r="F48" s="93"/>
      <c r="G48" s="94"/>
      <c r="H48" s="94"/>
      <c r="I48" s="95"/>
      <c r="J48" s="54"/>
      <c r="P48" s="71"/>
      <c r="Q48" s="62"/>
      <c r="R48" s="85"/>
      <c r="S48" s="63"/>
      <c r="T48" s="97"/>
      <c r="U48" s="100"/>
      <c r="V48" s="101"/>
      <c r="W48" s="96"/>
    </row>
    <row r="49" spans="1:23" ht="15.75" customHeight="1" thickBot="1" x14ac:dyDescent="0.25">
      <c r="A49" s="115" t="e">
        <f>IF(#REF!=1,"x",IF(#REF!=0," "))</f>
        <v>#REF!</v>
      </c>
      <c r="B49" s="61"/>
      <c r="C49" s="62"/>
      <c r="D49" s="63"/>
      <c r="E49" s="63"/>
      <c r="F49" s="55">
        <v>6</v>
      </c>
      <c r="G49" s="69" t="s">
        <v>36</v>
      </c>
      <c r="H49" s="64" t="e">
        <f>#REF!</f>
        <v>#REF!</v>
      </c>
      <c r="I49" s="58">
        <v>140.1</v>
      </c>
      <c r="J49" s="87"/>
      <c r="P49" s="71"/>
      <c r="Q49" s="62"/>
      <c r="R49" s="85"/>
      <c r="S49" s="63"/>
      <c r="T49" s="97"/>
      <c r="U49" s="100"/>
      <c r="V49" s="101"/>
      <c r="W49" s="96"/>
    </row>
    <row r="50" spans="1:23" ht="15.75" customHeight="1" thickBot="1" x14ac:dyDescent="0.25">
      <c r="A50" s="54"/>
      <c r="B50" s="68">
        <v>6</v>
      </c>
      <c r="C50" s="69" t="s">
        <v>36</v>
      </c>
      <c r="D50" s="64" t="e">
        <f>#REF!</f>
        <v>#REF!</v>
      </c>
      <c r="E50" s="58">
        <v>1</v>
      </c>
      <c r="P50" s="71"/>
      <c r="Q50" s="81"/>
      <c r="R50" s="63"/>
      <c r="S50" s="63"/>
      <c r="T50" s="97"/>
      <c r="U50" s="100"/>
      <c r="V50" s="101"/>
      <c r="W50" s="96"/>
    </row>
    <row r="51" spans="1:23" ht="15.75" customHeight="1" thickBot="1" x14ac:dyDescent="0.25">
      <c r="A51" s="76"/>
      <c r="O51" s="33" t="e">
        <f>IF(#REF!=1,"x",IF(#REF!=0," "))</f>
        <v>#REF!</v>
      </c>
      <c r="P51" s="84"/>
      <c r="Q51" s="62"/>
      <c r="R51" s="63"/>
      <c r="S51" s="63"/>
      <c r="T51" s="55">
        <v>2</v>
      </c>
      <c r="U51" s="106" t="s">
        <v>22</v>
      </c>
      <c r="V51" s="58">
        <v>144.1</v>
      </c>
      <c r="W51" s="96"/>
    </row>
    <row r="52" spans="1:23" ht="15.75" customHeight="1" thickBot="1" x14ac:dyDescent="0.25">
      <c r="A52" s="54"/>
      <c r="B52" s="55">
        <v>7</v>
      </c>
      <c r="C52" s="56" t="s">
        <v>39</v>
      </c>
      <c r="D52" s="57" t="e">
        <f>#REF!</f>
        <v>#REF!</v>
      </c>
      <c r="E52" s="58">
        <v>1</v>
      </c>
      <c r="P52" s="71"/>
      <c r="Q52" s="81"/>
      <c r="R52" s="63"/>
      <c r="S52" s="72"/>
    </row>
    <row r="53" spans="1:23" ht="15.75" customHeight="1" thickBot="1" x14ac:dyDescent="0.25">
      <c r="A53" s="115" t="e">
        <f>IF(#REF!=1,"x",IF(#REF!=0," "))</f>
        <v>#REF!</v>
      </c>
      <c r="B53" s="61"/>
      <c r="C53" s="62"/>
      <c r="D53" s="63"/>
      <c r="E53" s="63"/>
      <c r="F53" s="55">
        <v>7</v>
      </c>
      <c r="G53" s="69" t="s">
        <v>39</v>
      </c>
      <c r="H53" s="64" t="e">
        <f>#REF!</f>
        <v>#REF!</v>
      </c>
      <c r="I53" s="58">
        <v>141</v>
      </c>
      <c r="J53" s="65"/>
      <c r="P53" s="71"/>
      <c r="Q53" s="81"/>
      <c r="R53" s="63"/>
      <c r="S53" s="72"/>
    </row>
    <row r="54" spans="1:23" ht="15.75" customHeight="1" thickBot="1" x14ac:dyDescent="0.25">
      <c r="A54" s="54"/>
      <c r="B54" s="68">
        <v>26</v>
      </c>
      <c r="C54" s="69" t="s">
        <v>79</v>
      </c>
      <c r="D54" s="64"/>
      <c r="E54" s="89"/>
      <c r="F54" s="90"/>
      <c r="G54" s="47"/>
      <c r="H54" s="47"/>
      <c r="I54" s="91"/>
      <c r="J54" s="63"/>
      <c r="P54" s="71"/>
      <c r="Q54" s="81"/>
      <c r="R54" s="63"/>
      <c r="S54" s="72"/>
    </row>
    <row r="55" spans="1:23" ht="15.75" customHeight="1" thickBot="1" x14ac:dyDescent="0.25">
      <c r="B55" s="79"/>
      <c r="C55" s="80"/>
      <c r="D55" s="79"/>
      <c r="E55" s="79"/>
      <c r="F55" s="71"/>
      <c r="G55" s="81"/>
      <c r="H55" s="63"/>
      <c r="I55" s="82"/>
      <c r="J55" s="54"/>
      <c r="K55" s="55">
        <v>7</v>
      </c>
      <c r="L55" s="69" t="s">
        <v>84</v>
      </c>
      <c r="M55" s="64"/>
      <c r="N55" s="86">
        <v>142</v>
      </c>
      <c r="O55" s="65"/>
      <c r="P55" s="71"/>
      <c r="Q55" s="81"/>
      <c r="R55" s="63"/>
      <c r="S55" s="72"/>
    </row>
    <row r="56" spans="1:23" ht="15.75" customHeight="1" thickBot="1" x14ac:dyDescent="0.25">
      <c r="A56" s="54"/>
      <c r="B56" s="55">
        <v>23</v>
      </c>
      <c r="C56" s="69" t="s">
        <v>79</v>
      </c>
      <c r="D56" s="64"/>
      <c r="E56" s="92"/>
      <c r="F56" s="93"/>
      <c r="G56" s="94"/>
      <c r="H56" s="94"/>
      <c r="I56" s="95"/>
      <c r="J56" s="54"/>
      <c r="K56" s="84"/>
      <c r="L56" s="62"/>
      <c r="M56" s="85"/>
      <c r="N56" s="82"/>
      <c r="O56" s="54"/>
      <c r="P56" s="71"/>
      <c r="Q56" s="81"/>
      <c r="R56" s="63"/>
      <c r="S56" s="72"/>
    </row>
    <row r="57" spans="1:23" ht="15.75" customHeight="1" thickBot="1" x14ac:dyDescent="0.25">
      <c r="A57" s="115" t="e">
        <f>IF(#REF!=1,"x",IF(#REF!=0," "))</f>
        <v>#REF!</v>
      </c>
      <c r="B57" s="61"/>
      <c r="C57" s="62"/>
      <c r="D57" s="63"/>
      <c r="E57" s="63"/>
      <c r="F57" s="55">
        <v>10</v>
      </c>
      <c r="G57" s="69" t="s">
        <v>47</v>
      </c>
      <c r="H57" s="64"/>
      <c r="I57" s="86">
        <v>133</v>
      </c>
      <c r="J57" s="87"/>
      <c r="K57" s="84"/>
      <c r="L57" s="62"/>
      <c r="M57" s="85"/>
      <c r="N57" s="82"/>
      <c r="O57" s="54"/>
      <c r="P57" s="71"/>
      <c r="Q57" s="81"/>
      <c r="R57" s="63"/>
      <c r="S57" s="72"/>
    </row>
    <row r="58" spans="1:23" ht="15.75" customHeight="1" thickBot="1" x14ac:dyDescent="0.25">
      <c r="A58" s="54"/>
      <c r="B58" s="68">
        <v>10</v>
      </c>
      <c r="C58" s="69" t="s">
        <v>47</v>
      </c>
      <c r="D58" s="64" t="e">
        <f>#REF!</f>
        <v>#REF!</v>
      </c>
      <c r="E58" s="58">
        <v>1</v>
      </c>
      <c r="F58" s="60"/>
      <c r="G58" s="60"/>
      <c r="H58" s="60"/>
      <c r="I58" s="60"/>
      <c r="J58" s="60"/>
      <c r="K58" s="71"/>
      <c r="L58" s="81"/>
      <c r="M58" s="63"/>
      <c r="N58" s="72"/>
      <c r="O58" s="63"/>
      <c r="P58" s="71"/>
      <c r="Q58" s="81"/>
      <c r="R58" s="63"/>
      <c r="S58" s="72"/>
    </row>
    <row r="59" spans="1:23" ht="15.75" customHeight="1" thickBot="1" x14ac:dyDescent="0.25">
      <c r="A59" s="76"/>
      <c r="F59" s="88"/>
      <c r="G59" s="76"/>
      <c r="H59" s="76"/>
      <c r="I59" s="76"/>
      <c r="J59" s="76" t="e">
        <f>IF(#REF!=1,"x",IF(#REF!=0," "))</f>
        <v>#REF!</v>
      </c>
      <c r="K59" s="84"/>
      <c r="L59" s="62"/>
      <c r="M59" s="63"/>
      <c r="N59" s="72"/>
      <c r="O59" s="63"/>
      <c r="P59" s="55">
        <v>2</v>
      </c>
      <c r="Q59" s="69" t="s">
        <v>22</v>
      </c>
      <c r="R59" s="64" t="e">
        <f>#REF!</f>
        <v>#REF!</v>
      </c>
      <c r="S59" s="58">
        <v>145</v>
      </c>
      <c r="T59" s="43"/>
      <c r="U59" s="96"/>
      <c r="V59" s="43"/>
      <c r="W59" s="96"/>
    </row>
    <row r="60" spans="1:23" ht="15.75" customHeight="1" thickBot="1" x14ac:dyDescent="0.25">
      <c r="A60" s="54"/>
      <c r="B60" s="55">
        <v>15</v>
      </c>
      <c r="C60" s="56" t="s">
        <v>60</v>
      </c>
      <c r="D60" s="57" t="e">
        <f>#REF!</f>
        <v>#REF!</v>
      </c>
      <c r="E60" s="58">
        <v>1</v>
      </c>
      <c r="F60" s="60"/>
      <c r="G60" s="60"/>
      <c r="H60" s="60"/>
      <c r="I60" s="60"/>
      <c r="J60" s="60"/>
      <c r="K60" s="71"/>
      <c r="L60" s="81"/>
      <c r="M60" s="63"/>
      <c r="N60" s="72"/>
      <c r="O60" s="63"/>
    </row>
    <row r="61" spans="1:23" ht="15.75" customHeight="1" thickBot="1" x14ac:dyDescent="0.25">
      <c r="A61" s="115" t="e">
        <f>IF(#REF!=1,"x",IF(#REF!=0," "))</f>
        <v>#REF!</v>
      </c>
      <c r="B61" s="61"/>
      <c r="C61" s="62"/>
      <c r="D61" s="63"/>
      <c r="E61" s="63"/>
      <c r="F61" s="55">
        <v>15</v>
      </c>
      <c r="G61" s="69" t="s">
        <v>60</v>
      </c>
      <c r="H61" s="64"/>
      <c r="I61" s="86">
        <v>130</v>
      </c>
      <c r="J61" s="65"/>
      <c r="K61" s="71"/>
      <c r="L61" s="81"/>
      <c r="M61" s="63"/>
      <c r="N61" s="72"/>
      <c r="O61" s="63"/>
    </row>
    <row r="62" spans="1:23" ht="15.75" customHeight="1" thickBot="1" x14ac:dyDescent="0.25">
      <c r="A62" s="54"/>
      <c r="B62" s="68">
        <v>18</v>
      </c>
      <c r="C62" s="69" t="s">
        <v>79</v>
      </c>
      <c r="D62" s="64"/>
      <c r="E62" s="89"/>
      <c r="F62" s="90"/>
      <c r="G62" s="47"/>
      <c r="H62" s="47"/>
      <c r="I62" s="91"/>
      <c r="J62" s="63"/>
      <c r="K62" s="71"/>
      <c r="L62" s="81"/>
      <c r="M62" s="63"/>
      <c r="N62" s="72"/>
      <c r="O62" s="63"/>
    </row>
    <row r="63" spans="1:23" ht="15.75" customHeight="1" thickBot="1" x14ac:dyDescent="0.25">
      <c r="B63" s="79"/>
      <c r="C63" s="80"/>
      <c r="D63" s="79"/>
      <c r="E63" s="79"/>
      <c r="F63" s="71"/>
      <c r="G63" s="81"/>
      <c r="H63" s="63"/>
      <c r="I63" s="82"/>
      <c r="J63" s="54"/>
      <c r="K63" s="55">
        <v>2</v>
      </c>
      <c r="L63" s="69" t="s">
        <v>22</v>
      </c>
      <c r="M63" s="64" t="e">
        <f>#REF!</f>
        <v>#REF!</v>
      </c>
      <c r="N63" s="58">
        <v>147</v>
      </c>
      <c r="O63" s="65"/>
    </row>
    <row r="64" spans="1:23" ht="15.75" customHeight="1" thickBot="1" x14ac:dyDescent="0.25">
      <c r="A64" s="54"/>
      <c r="B64" s="55">
        <v>31</v>
      </c>
      <c r="C64" s="69" t="s">
        <v>79</v>
      </c>
      <c r="D64" s="64"/>
      <c r="E64" s="92"/>
      <c r="F64" s="93"/>
      <c r="G64" s="94"/>
      <c r="H64" s="94"/>
      <c r="I64" s="95"/>
      <c r="J64" s="54"/>
    </row>
    <row r="65" spans="1:10" ht="15.75" customHeight="1" thickBot="1" x14ac:dyDescent="0.25">
      <c r="A65" s="115" t="e">
        <f>IF(#REF!=1,"x",IF(#REF!=0," "))</f>
        <v>#REF!</v>
      </c>
      <c r="B65" s="61"/>
      <c r="C65" s="62"/>
      <c r="D65" s="63"/>
      <c r="E65" s="63"/>
      <c r="F65" s="55">
        <v>2</v>
      </c>
      <c r="G65" s="69" t="s">
        <v>22</v>
      </c>
      <c r="H65" s="64" t="e">
        <f>#REF!</f>
        <v>#REF!</v>
      </c>
      <c r="I65" s="58">
        <v>147</v>
      </c>
      <c r="J65" s="87"/>
    </row>
    <row r="66" spans="1:10" ht="15.75" customHeight="1" thickBot="1" x14ac:dyDescent="0.25">
      <c r="A66" s="54"/>
      <c r="B66" s="68">
        <v>2</v>
      </c>
      <c r="C66" s="69" t="s">
        <v>22</v>
      </c>
      <c r="D66" s="64" t="e">
        <f>#REF!</f>
        <v>#REF!</v>
      </c>
      <c r="E66" s="58">
        <v>1</v>
      </c>
    </row>
    <row r="67" spans="1:10" ht="15.75" customHeight="1" x14ac:dyDescent="0.2">
      <c r="A67" s="87"/>
    </row>
  </sheetData>
  <sheetProtection formatColumns="0" autoFilter="0"/>
  <conditionalFormatting sqref="H7 G8:H13 U16:U20 G17:H21 J9 J17 J25 J33 J41 J49 J57 J65 G65:H65536 G57:H61 G49:H53 C50:D52 D49 C54:D56 D53 C58:D60 D57 C62:D64 D61 C66:D65536 D65 Q52:R65536 R51 C30:D32 D29 C34:D36 D33 C38:D40 D37 C42:D44 D41 C46:D48 D45 G41:H45 G33:H37 C26:D28 D25 C22:D24 D21 G25:H29 C18:D20 D17 C14:D16 D13 Q20:R34 R19 C6:D8 D5 C10:D12 D9 R35 U29 U36:U65536 C1:D4 G1:H6 L1:M1048576 Q1:R18 U1:U7 Q36:R50">
    <cfRule type="containsText" dxfId="216" priority="112" operator="containsText" text="bye">
      <formula>NOT(ISERROR(SEARCH("bye",C1)))</formula>
    </cfRule>
  </conditionalFormatting>
  <conditionalFormatting sqref="B50:E52 D49:E49 B54:E56 D53:E53 B58:E60 D57:E57 B62:E64 D61:E61 B66:E66 D65:E65 B30:E32 D29:E29 B34:E36 D33:E33 B38:E40 D37:E37 B42:E44 D41:E41 B46:E48 D45:E45 B26:E28 D25:E25 B22:E24 D21:E21 B18:E20 D17:E17 B14:E16 D13:E13 B6:E8 D5:E5 B10:E12 D9:E9 B1:E4">
    <cfRule type="expression" dxfId="215" priority="111">
      <formula>#REF!=1</formula>
    </cfRule>
  </conditionalFormatting>
  <conditionalFormatting sqref="H7:I7 F8:I8 F65:H65 F53:H53 F50:I52 F49:H49 F37:H37 F34:I36 F33:H33 F10:I12 F9:H9 F13:H13 F26:I28 F25:H25 F42:I44 F41:H41 F45:H45 F58:I60 F57:H57 F61:H61 F29:H29 F18:I20 F17:H17 F21:H21 F6:I6 F5:H5 F16:I16 F14:I14 F24:I24 F22:I22 F32:I32 F30:I30 F40:I40 F38:I38 F48:I48 F46:I46 F56:I56 F54:I54 F64:I64 F62:I62 F1:I4">
    <cfRule type="expression" dxfId="214" priority="110">
      <formula>#REF!=1</formula>
    </cfRule>
  </conditionalFormatting>
  <conditionalFormatting sqref="K63:M63 K39:M39 K16:N22 K15:M15 K23:M23 K55:M55 K48:N54 K47:M47 K8:N14 K7:M7 K32:N38 K31:M31 K56:N62 K40:N46 K24:N30 K1:N6">
    <cfRule type="expression" dxfId="213" priority="109">
      <formula>#REF!=1</formula>
    </cfRule>
  </conditionalFormatting>
  <conditionalFormatting sqref="P37:S42 P59:R59 P28:S33 P27:R27 P44:S50 P43:R43 P12:S18 P11:R11 P52:S58 R51:S51 P20:S26 R19:S19 P1:S10">
    <cfRule type="expression" dxfId="212" priority="108">
      <formula>#REF!=1</formula>
    </cfRule>
  </conditionalFormatting>
  <conditionalFormatting sqref="R35 P34:R34 P36:R36">
    <cfRule type="expression" dxfId="211" priority="107">
      <formula>#REF!=1</formula>
    </cfRule>
  </conditionalFormatting>
  <conditionalFormatting sqref="G5">
    <cfRule type="expression" dxfId="210" priority="106">
      <formula>#REF!=1</formula>
    </cfRule>
  </conditionalFormatting>
  <conditionalFormatting sqref="L7">
    <cfRule type="expression" dxfId="209" priority="105">
      <formula>#REF!=1</formula>
    </cfRule>
  </conditionalFormatting>
  <conditionalFormatting sqref="Q11">
    <cfRule type="expression" dxfId="208" priority="104">
      <formula>#REF!=1</formula>
    </cfRule>
  </conditionalFormatting>
  <conditionalFormatting sqref="U19">
    <cfRule type="expression" dxfId="207" priority="103">
      <formula>#REF!=1</formula>
    </cfRule>
  </conditionalFormatting>
  <conditionalFormatting sqref="G7">
    <cfRule type="containsText" dxfId="206" priority="102" operator="containsText" text="bye">
      <formula>NOT(ISERROR(SEARCH("bye",G7)))</formula>
    </cfRule>
  </conditionalFormatting>
  <conditionalFormatting sqref="F7:G7">
    <cfRule type="expression" dxfId="205" priority="101">
      <formula>#REF!=1</formula>
    </cfRule>
  </conditionalFormatting>
  <conditionalFormatting sqref="I65">
    <cfRule type="expression" dxfId="204" priority="100">
      <formula>#REF!=1</formula>
    </cfRule>
  </conditionalFormatting>
  <conditionalFormatting sqref="N63">
    <cfRule type="expression" dxfId="203" priority="99">
      <formula>#REF!=1</formula>
    </cfRule>
  </conditionalFormatting>
  <conditionalFormatting sqref="I53">
    <cfRule type="expression" dxfId="202" priority="98">
      <formula>#REF!=1</formula>
    </cfRule>
  </conditionalFormatting>
  <conditionalFormatting sqref="I49">
    <cfRule type="expression" dxfId="201" priority="97">
      <formula>#REF!=1</formula>
    </cfRule>
  </conditionalFormatting>
  <conditionalFormatting sqref="I37">
    <cfRule type="expression" dxfId="200" priority="96">
      <formula>#REF!=1</formula>
    </cfRule>
  </conditionalFormatting>
  <conditionalFormatting sqref="N39">
    <cfRule type="expression" dxfId="199" priority="95">
      <formula>#REF!=1</formula>
    </cfRule>
  </conditionalFormatting>
  <conditionalFormatting sqref="V51">
    <cfRule type="expression" dxfId="198" priority="94">
      <formula>#REF!=1</formula>
    </cfRule>
  </conditionalFormatting>
  <conditionalFormatting sqref="I33">
    <cfRule type="expression" dxfId="197" priority="93">
      <formula>#REF!=1</formula>
    </cfRule>
  </conditionalFormatting>
  <conditionalFormatting sqref="I9">
    <cfRule type="expression" dxfId="196" priority="92">
      <formula>#REF!=1</formula>
    </cfRule>
  </conditionalFormatting>
  <conditionalFormatting sqref="I13">
    <cfRule type="expression" dxfId="195" priority="91">
      <formula>#REF!=1</formula>
    </cfRule>
  </conditionalFormatting>
  <conditionalFormatting sqref="N15">
    <cfRule type="expression" dxfId="194" priority="90">
      <formula>#REF!=1</formula>
    </cfRule>
  </conditionalFormatting>
  <conditionalFormatting sqref="I25">
    <cfRule type="expression" dxfId="193" priority="89">
      <formula>#REF!=1</formula>
    </cfRule>
  </conditionalFormatting>
  <conditionalFormatting sqref="N23">
    <cfRule type="expression" dxfId="192" priority="88">
      <formula>#REF!=1</formula>
    </cfRule>
  </conditionalFormatting>
  <conditionalFormatting sqref="I41">
    <cfRule type="expression" dxfId="191" priority="87">
      <formula>#REF!=1</formula>
    </cfRule>
  </conditionalFormatting>
  <conditionalFormatting sqref="I45">
    <cfRule type="expression" dxfId="190" priority="86">
      <formula>#REF!=1</formula>
    </cfRule>
  </conditionalFormatting>
  <conditionalFormatting sqref="I57">
    <cfRule type="expression" dxfId="189" priority="85">
      <formula>#REF!=1</formula>
    </cfRule>
  </conditionalFormatting>
  <conditionalFormatting sqref="I61">
    <cfRule type="expression" dxfId="188" priority="84">
      <formula>#REF!=1</formula>
    </cfRule>
  </conditionalFormatting>
  <conditionalFormatting sqref="N55">
    <cfRule type="expression" dxfId="187" priority="83">
      <formula>#REF!=1</formula>
    </cfRule>
  </conditionalFormatting>
  <conditionalFormatting sqref="N47">
    <cfRule type="expression" dxfId="186" priority="82">
      <formula>#REF!=1</formula>
    </cfRule>
  </conditionalFormatting>
  <conditionalFormatting sqref="S27">
    <cfRule type="expression" dxfId="185" priority="81">
      <formula>#REF!=1</formula>
    </cfRule>
  </conditionalFormatting>
  <conditionalFormatting sqref="S34">
    <cfRule type="expression" dxfId="184" priority="80">
      <formula>#REF!=1</formula>
    </cfRule>
  </conditionalFormatting>
  <conditionalFormatting sqref="S43">
    <cfRule type="expression" dxfId="183" priority="79">
      <formula>#REF!=1</formula>
    </cfRule>
  </conditionalFormatting>
  <conditionalFormatting sqref="S59">
    <cfRule type="expression" dxfId="182" priority="78">
      <formula>#REF!=1</formula>
    </cfRule>
  </conditionalFormatting>
  <conditionalFormatting sqref="I29">
    <cfRule type="expression" dxfId="181" priority="77">
      <formula>#REF!=1</formula>
    </cfRule>
  </conditionalFormatting>
  <conditionalFormatting sqref="I17">
    <cfRule type="expression" dxfId="180" priority="76">
      <formula>#REF!=1</formula>
    </cfRule>
  </conditionalFormatting>
  <conditionalFormatting sqref="I21">
    <cfRule type="expression" dxfId="179" priority="75">
      <formula>#REF!=1</formula>
    </cfRule>
  </conditionalFormatting>
  <conditionalFormatting sqref="I5">
    <cfRule type="expression" dxfId="178" priority="74">
      <formula>#REF!=1</formula>
    </cfRule>
  </conditionalFormatting>
  <conditionalFormatting sqref="N7">
    <cfRule type="expression" dxfId="177" priority="73">
      <formula>#REF!=1</formula>
    </cfRule>
  </conditionalFormatting>
  <conditionalFormatting sqref="S11">
    <cfRule type="expression" dxfId="176" priority="72">
      <formula>#REF!=1</formula>
    </cfRule>
  </conditionalFormatting>
  <conditionalFormatting sqref="N31">
    <cfRule type="expression" dxfId="175" priority="71">
      <formula>#REF!=1</formula>
    </cfRule>
  </conditionalFormatting>
  <conditionalFormatting sqref="C57">
    <cfRule type="containsText" dxfId="174" priority="66" operator="containsText" text="bye">
      <formula>NOT(ISERROR(SEARCH("bye",C57)))</formula>
    </cfRule>
  </conditionalFormatting>
  <conditionalFormatting sqref="B57:C57">
    <cfRule type="expression" dxfId="173" priority="65">
      <formula>#REF!=1</formula>
    </cfRule>
  </conditionalFormatting>
  <conditionalFormatting sqref="Q51">
    <cfRule type="containsText" dxfId="172" priority="60" operator="containsText" text="bye">
      <formula>NOT(ISERROR(SEARCH("bye",Q51)))</formula>
    </cfRule>
  </conditionalFormatting>
  <conditionalFormatting sqref="P51:Q51">
    <cfRule type="expression" dxfId="171" priority="59">
      <formula>#REF!=1</formula>
    </cfRule>
  </conditionalFormatting>
  <conditionalFormatting sqref="C49">
    <cfRule type="containsText" dxfId="170" priority="70" operator="containsText" text="bye">
      <formula>NOT(ISERROR(SEARCH("bye",C49)))</formula>
    </cfRule>
  </conditionalFormatting>
  <conditionalFormatting sqref="B49:C49">
    <cfRule type="expression" dxfId="169" priority="69">
      <formula>#REF!=1</formula>
    </cfRule>
  </conditionalFormatting>
  <conditionalFormatting sqref="C53">
    <cfRule type="containsText" dxfId="168" priority="68" operator="containsText" text="bye">
      <formula>NOT(ISERROR(SEARCH("bye",C53)))</formula>
    </cfRule>
  </conditionalFormatting>
  <conditionalFormatting sqref="B53:C53">
    <cfRule type="expression" dxfId="167" priority="67">
      <formula>#REF!=1</formula>
    </cfRule>
  </conditionalFormatting>
  <conditionalFormatting sqref="C61">
    <cfRule type="containsText" dxfId="166" priority="64" operator="containsText" text="bye">
      <formula>NOT(ISERROR(SEARCH("bye",C61)))</formula>
    </cfRule>
  </conditionalFormatting>
  <conditionalFormatting sqref="B61:C61">
    <cfRule type="expression" dxfId="165" priority="63">
      <formula>#REF!=1</formula>
    </cfRule>
  </conditionalFormatting>
  <conditionalFormatting sqref="C65">
    <cfRule type="containsText" dxfId="164" priority="62" operator="containsText" text="bye">
      <formula>NOT(ISERROR(SEARCH("bye",C65)))</formula>
    </cfRule>
  </conditionalFormatting>
  <conditionalFormatting sqref="B65:C65">
    <cfRule type="expression" dxfId="163" priority="61">
      <formula>#REF!=1</formula>
    </cfRule>
  </conditionalFormatting>
  <conditionalFormatting sqref="C29">
    <cfRule type="containsText" dxfId="162" priority="58" operator="containsText" text="bye">
      <formula>NOT(ISERROR(SEARCH("bye",C29)))</formula>
    </cfRule>
  </conditionalFormatting>
  <conditionalFormatting sqref="B29:C29">
    <cfRule type="expression" dxfId="161" priority="57">
      <formula>#REF!=1</formula>
    </cfRule>
  </conditionalFormatting>
  <conditionalFormatting sqref="C33">
    <cfRule type="containsText" dxfId="160" priority="56" operator="containsText" text="bye">
      <formula>NOT(ISERROR(SEARCH("bye",C33)))</formula>
    </cfRule>
  </conditionalFormatting>
  <conditionalFormatting sqref="B33:C33">
    <cfRule type="expression" dxfId="159" priority="55">
      <formula>#REF!=1</formula>
    </cfRule>
  </conditionalFormatting>
  <conditionalFormatting sqref="C37">
    <cfRule type="containsText" dxfId="158" priority="54" operator="containsText" text="bye">
      <formula>NOT(ISERROR(SEARCH("bye",C37)))</formula>
    </cfRule>
  </conditionalFormatting>
  <conditionalFormatting sqref="B37:C37">
    <cfRule type="expression" dxfId="157" priority="53">
      <formula>#REF!=1</formula>
    </cfRule>
  </conditionalFormatting>
  <conditionalFormatting sqref="C41">
    <cfRule type="containsText" dxfId="156" priority="52" operator="containsText" text="bye">
      <formula>NOT(ISERROR(SEARCH("bye",C41)))</formula>
    </cfRule>
  </conditionalFormatting>
  <conditionalFormatting sqref="B41:C41">
    <cfRule type="expression" dxfId="155" priority="51">
      <formula>#REF!=1</formula>
    </cfRule>
  </conditionalFormatting>
  <conditionalFormatting sqref="C45">
    <cfRule type="containsText" dxfId="154" priority="50" operator="containsText" text="bye">
      <formula>NOT(ISERROR(SEARCH("bye",C45)))</formula>
    </cfRule>
  </conditionalFormatting>
  <conditionalFormatting sqref="B45:C45">
    <cfRule type="expression" dxfId="153" priority="49">
      <formula>#REF!=1</formula>
    </cfRule>
  </conditionalFormatting>
  <conditionalFormatting sqref="C5">
    <cfRule type="containsText" dxfId="152" priority="38" operator="containsText" text="bye">
      <formula>NOT(ISERROR(SEARCH("bye",C5)))</formula>
    </cfRule>
  </conditionalFormatting>
  <conditionalFormatting sqref="B5:C5">
    <cfRule type="expression" dxfId="151" priority="37">
      <formula>#REF!=1</formula>
    </cfRule>
  </conditionalFormatting>
  <conditionalFormatting sqref="G15">
    <cfRule type="containsText" dxfId="150" priority="32" operator="containsText" text="bye">
      <formula>NOT(ISERROR(SEARCH("bye",G15)))</formula>
    </cfRule>
  </conditionalFormatting>
  <conditionalFormatting sqref="F15:G15">
    <cfRule type="expression" dxfId="149" priority="31">
      <formula>#REF!=1</formula>
    </cfRule>
  </conditionalFormatting>
  <conditionalFormatting sqref="C25">
    <cfRule type="containsText" dxfId="148" priority="48" operator="containsText" text="bye">
      <formula>NOT(ISERROR(SEARCH("bye",C25)))</formula>
    </cfRule>
  </conditionalFormatting>
  <conditionalFormatting sqref="B25:C25">
    <cfRule type="expression" dxfId="147" priority="47">
      <formula>#REF!=1</formula>
    </cfRule>
  </conditionalFormatting>
  <conditionalFormatting sqref="C21">
    <cfRule type="containsText" dxfId="146" priority="46" operator="containsText" text="bye">
      <formula>NOT(ISERROR(SEARCH("bye",C21)))</formula>
    </cfRule>
  </conditionalFormatting>
  <conditionalFormatting sqref="B21:C21">
    <cfRule type="expression" dxfId="145" priority="45">
      <formula>#REF!=1</formula>
    </cfRule>
  </conditionalFormatting>
  <conditionalFormatting sqref="G38:H38 H39 G40:H40">
    <cfRule type="containsText" dxfId="144" priority="22" operator="containsText" text="bye">
      <formula>NOT(ISERROR(SEARCH("bye",G38)))</formula>
    </cfRule>
  </conditionalFormatting>
  <conditionalFormatting sqref="C17">
    <cfRule type="containsText" dxfId="143" priority="44" operator="containsText" text="bye">
      <formula>NOT(ISERROR(SEARCH("bye",C17)))</formula>
    </cfRule>
  </conditionalFormatting>
  <conditionalFormatting sqref="B17:C17">
    <cfRule type="expression" dxfId="142" priority="43">
      <formula>#REF!=1</formula>
    </cfRule>
  </conditionalFormatting>
  <conditionalFormatting sqref="C13">
    <cfRule type="containsText" dxfId="141" priority="42" operator="containsText" text="bye">
      <formula>NOT(ISERROR(SEARCH("bye",C13)))</formula>
    </cfRule>
  </conditionalFormatting>
  <conditionalFormatting sqref="B13:C13">
    <cfRule type="expression" dxfId="140" priority="41">
      <formula>#REF!=1</formula>
    </cfRule>
  </conditionalFormatting>
  <conditionalFormatting sqref="Q19">
    <cfRule type="containsText" dxfId="139" priority="40" operator="containsText" text="bye">
      <formula>NOT(ISERROR(SEARCH("bye",Q19)))</formula>
    </cfRule>
  </conditionalFormatting>
  <conditionalFormatting sqref="P19:Q19">
    <cfRule type="expression" dxfId="138" priority="39">
      <formula>#REF!=1</formula>
    </cfRule>
  </conditionalFormatting>
  <conditionalFormatting sqref="C9">
    <cfRule type="containsText" dxfId="137" priority="36" operator="containsText" text="bye">
      <formula>NOT(ISERROR(SEARCH("bye",C9)))</formula>
    </cfRule>
  </conditionalFormatting>
  <conditionalFormatting sqref="B9:C9">
    <cfRule type="expression" dxfId="136" priority="35">
      <formula>#REF!=1</formula>
    </cfRule>
  </conditionalFormatting>
  <conditionalFormatting sqref="G14:H14 H15 G16:H16">
    <cfRule type="containsText" dxfId="135" priority="34" operator="containsText" text="bye">
      <formula>NOT(ISERROR(SEARCH("bye",G14)))</formula>
    </cfRule>
  </conditionalFormatting>
  <conditionalFormatting sqref="H15:I15">
    <cfRule type="expression" dxfId="134" priority="33">
      <formula>#REF!=1</formula>
    </cfRule>
  </conditionalFormatting>
  <conditionalFormatting sqref="G22:H22 H23 G24:H24">
    <cfRule type="containsText" dxfId="133" priority="30" operator="containsText" text="bye">
      <formula>NOT(ISERROR(SEARCH("bye",G22)))</formula>
    </cfRule>
  </conditionalFormatting>
  <conditionalFormatting sqref="H23:I23">
    <cfRule type="expression" dxfId="132" priority="29">
      <formula>#REF!=1</formula>
    </cfRule>
  </conditionalFormatting>
  <conditionalFormatting sqref="G23">
    <cfRule type="containsText" dxfId="131" priority="28" operator="containsText" text="bye">
      <formula>NOT(ISERROR(SEARCH("bye",G23)))</formula>
    </cfRule>
  </conditionalFormatting>
  <conditionalFormatting sqref="F23:G23">
    <cfRule type="expression" dxfId="130" priority="27">
      <formula>#REF!=1</formula>
    </cfRule>
  </conditionalFormatting>
  <conditionalFormatting sqref="G30:H30 H31 G32:H32">
    <cfRule type="containsText" dxfId="129" priority="26" operator="containsText" text="bye">
      <formula>NOT(ISERROR(SEARCH("bye",G30)))</formula>
    </cfRule>
  </conditionalFormatting>
  <conditionalFormatting sqref="H31:I31">
    <cfRule type="expression" dxfId="128" priority="25">
      <formula>#REF!=1</formula>
    </cfRule>
  </conditionalFormatting>
  <conditionalFormatting sqref="G31">
    <cfRule type="containsText" dxfId="127" priority="24" operator="containsText" text="bye">
      <formula>NOT(ISERROR(SEARCH("bye",G31)))</formula>
    </cfRule>
  </conditionalFormatting>
  <conditionalFormatting sqref="F31:G31">
    <cfRule type="expression" dxfId="126" priority="23">
      <formula>#REF!=1</formula>
    </cfRule>
  </conditionalFormatting>
  <conditionalFormatting sqref="H39:I39">
    <cfRule type="expression" dxfId="125" priority="21">
      <formula>#REF!=1</formula>
    </cfRule>
  </conditionalFormatting>
  <conditionalFormatting sqref="G39">
    <cfRule type="containsText" dxfId="124" priority="20" operator="containsText" text="bye">
      <formula>NOT(ISERROR(SEARCH("bye",G39)))</formula>
    </cfRule>
  </conditionalFormatting>
  <conditionalFormatting sqref="F39:G39">
    <cfRule type="expression" dxfId="123" priority="19">
      <formula>#REF!=1</formula>
    </cfRule>
  </conditionalFormatting>
  <conditionalFormatting sqref="G46:H46 H47 G48:H48">
    <cfRule type="containsText" dxfId="122" priority="18" operator="containsText" text="bye">
      <formula>NOT(ISERROR(SEARCH("bye",G46)))</formula>
    </cfRule>
  </conditionalFormatting>
  <conditionalFormatting sqref="H47:I47">
    <cfRule type="expression" dxfId="121" priority="17">
      <formula>#REF!=1</formula>
    </cfRule>
  </conditionalFormatting>
  <conditionalFormatting sqref="G47">
    <cfRule type="containsText" dxfId="120" priority="16" operator="containsText" text="bye">
      <formula>NOT(ISERROR(SEARCH("bye",G47)))</formula>
    </cfRule>
  </conditionalFormatting>
  <conditionalFormatting sqref="F47:G47">
    <cfRule type="expression" dxfId="119" priority="15">
      <formula>#REF!=1</formula>
    </cfRule>
  </conditionalFormatting>
  <conditionalFormatting sqref="G54:H54 H55 G56:H56">
    <cfRule type="containsText" dxfId="118" priority="14" operator="containsText" text="bye">
      <formula>NOT(ISERROR(SEARCH("bye",G54)))</formula>
    </cfRule>
  </conditionalFormatting>
  <conditionalFormatting sqref="H55:I55">
    <cfRule type="expression" dxfId="117" priority="13">
      <formula>#REF!=1</formula>
    </cfRule>
  </conditionalFormatting>
  <conditionalFormatting sqref="G55">
    <cfRule type="containsText" dxfId="116" priority="12" operator="containsText" text="bye">
      <formula>NOT(ISERROR(SEARCH("bye",G55)))</formula>
    </cfRule>
  </conditionalFormatting>
  <conditionalFormatting sqref="F55:G55">
    <cfRule type="expression" dxfId="115" priority="11">
      <formula>#REF!=1</formula>
    </cfRule>
  </conditionalFormatting>
  <conditionalFormatting sqref="G62:H62 H63 G64:H64">
    <cfRule type="containsText" dxfId="114" priority="10" operator="containsText" text="bye">
      <formula>NOT(ISERROR(SEARCH("bye",G62)))</formula>
    </cfRule>
  </conditionalFormatting>
  <conditionalFormatting sqref="H63:I63">
    <cfRule type="expression" dxfId="113" priority="9">
      <formula>#REF!=1</formula>
    </cfRule>
  </conditionalFormatting>
  <conditionalFormatting sqref="G63">
    <cfRule type="containsText" dxfId="112" priority="8" operator="containsText" text="bye">
      <formula>NOT(ISERROR(SEARCH("bye",G63)))</formula>
    </cfRule>
  </conditionalFormatting>
  <conditionalFormatting sqref="F63:G63">
    <cfRule type="expression" dxfId="111" priority="7">
      <formula>#REF!=1</formula>
    </cfRule>
  </conditionalFormatting>
  <conditionalFormatting sqref="S36">
    <cfRule type="expression" dxfId="110" priority="6">
      <formula>#REF!=1</formula>
    </cfRule>
  </conditionalFormatting>
  <conditionalFormatting sqref="Q35">
    <cfRule type="containsText" dxfId="109" priority="5" operator="containsText" text="bye">
      <formula>NOT(ISERROR(SEARCH("bye",Q35)))</formula>
    </cfRule>
  </conditionalFormatting>
  <conditionalFormatting sqref="V19">
    <cfRule type="expression" dxfId="108" priority="4">
      <formula>#REF!=1</formula>
    </cfRule>
  </conditionalFormatting>
  <conditionalFormatting sqref="Q43">
    <cfRule type="expression" dxfId="107" priority="3">
      <formula>#REF!=1</formula>
    </cfRule>
  </conditionalFormatting>
  <conditionalFormatting sqref="Q36">
    <cfRule type="expression" dxfId="106" priority="2">
      <formula>#REF!=1</formula>
    </cfRule>
  </conditionalFormatting>
  <conditionalFormatting sqref="Q36">
    <cfRule type="expression" dxfId="105" priority="1">
      <formula>#REF!=1</formula>
    </cfRule>
  </conditionalFormatting>
  <pageMargins left="0.25" right="0.25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3"/>
  <sheetViews>
    <sheetView workbookViewId="0">
      <selection activeCell="N4" sqref="N4"/>
    </sheetView>
  </sheetViews>
  <sheetFormatPr defaultColWidth="8.85546875" defaultRowHeight="14.25" customHeight="1" x14ac:dyDescent="0.2"/>
  <cols>
    <col min="1" max="1" width="4.5703125" style="6" customWidth="1"/>
    <col min="2" max="2" width="22.140625" style="6" customWidth="1"/>
    <col min="3" max="3" width="5.42578125" style="6" customWidth="1"/>
    <col min="4" max="4" width="7.42578125" style="6" customWidth="1"/>
    <col min="5" max="5" width="5.140625" customWidth="1"/>
    <col min="6" max="6" width="4.85546875" hidden="1" customWidth="1"/>
    <col min="7" max="7" width="4.140625" hidden="1" customWidth="1"/>
    <col min="8" max="8" width="3.7109375" hidden="1" customWidth="1"/>
    <col min="9" max="9" width="4.5703125" hidden="1" customWidth="1"/>
    <col min="10" max="10" width="3.42578125" hidden="1" customWidth="1"/>
    <col min="11" max="11" width="4.42578125" hidden="1" customWidth="1"/>
    <col min="12" max="12" width="5.7109375" customWidth="1"/>
    <col min="13" max="14" width="4.42578125" customWidth="1"/>
    <col min="15" max="15" width="4.5703125" customWidth="1"/>
    <col min="16" max="16" width="6.42578125" customWidth="1"/>
    <col min="17" max="17" width="4.85546875" customWidth="1"/>
    <col min="18" max="18" width="5.140625" customWidth="1"/>
    <col min="19" max="19" width="5.28515625" customWidth="1"/>
    <col min="20" max="20" width="6.5703125" customWidth="1"/>
  </cols>
  <sheetData>
    <row r="1" spans="1:20" ht="20.45" customHeight="1" thickBot="1" x14ac:dyDescent="0.3">
      <c r="B1" s="7" t="s">
        <v>8</v>
      </c>
      <c r="C1" s="8"/>
      <c r="D1" s="8"/>
      <c r="E1" s="9"/>
    </row>
    <row r="2" spans="1:20" ht="14.25" customHeight="1" thickBot="1" x14ac:dyDescent="0.25">
      <c r="A2" s="10" t="s">
        <v>9</v>
      </c>
      <c r="B2" s="11" t="s">
        <v>10</v>
      </c>
      <c r="C2" s="11" t="s">
        <v>11</v>
      </c>
      <c r="D2" s="11" t="s">
        <v>12</v>
      </c>
      <c r="E2" s="11" t="s">
        <v>13</v>
      </c>
      <c r="F2" s="11" t="s">
        <v>14</v>
      </c>
      <c r="G2" s="12">
        <v>10</v>
      </c>
      <c r="H2" s="13" t="s">
        <v>15</v>
      </c>
      <c r="I2" s="11" t="s">
        <v>16</v>
      </c>
      <c r="J2" s="12">
        <v>10</v>
      </c>
      <c r="K2" s="13" t="s">
        <v>15</v>
      </c>
      <c r="L2" s="14" t="s">
        <v>17</v>
      </c>
      <c r="M2" s="12">
        <v>10</v>
      </c>
      <c r="N2" s="116" t="s">
        <v>15</v>
      </c>
      <c r="O2" s="117" t="s">
        <v>74</v>
      </c>
      <c r="P2" s="117" t="s">
        <v>75</v>
      </c>
      <c r="Q2" s="117" t="s">
        <v>76</v>
      </c>
      <c r="R2" s="117" t="s">
        <v>77</v>
      </c>
      <c r="S2" s="117" t="s">
        <v>85</v>
      </c>
      <c r="T2" s="118" t="s">
        <v>86</v>
      </c>
    </row>
    <row r="3" spans="1:20" ht="14.25" customHeight="1" x14ac:dyDescent="0.25">
      <c r="A3" s="119">
        <v>1</v>
      </c>
      <c r="B3" s="120" t="s">
        <v>22</v>
      </c>
      <c r="C3" s="121" t="s">
        <v>23</v>
      </c>
      <c r="D3" s="121" t="s">
        <v>24</v>
      </c>
      <c r="E3" s="18" t="s">
        <v>21</v>
      </c>
      <c r="F3" s="122">
        <v>293</v>
      </c>
      <c r="G3" s="123">
        <v>23</v>
      </c>
      <c r="H3" s="123">
        <v>7</v>
      </c>
      <c r="I3" s="124">
        <v>296</v>
      </c>
      <c r="J3" s="123">
        <v>26</v>
      </c>
      <c r="K3" s="123">
        <v>4</v>
      </c>
      <c r="L3" s="125">
        <v>589</v>
      </c>
      <c r="M3" s="126">
        <v>49</v>
      </c>
      <c r="N3" s="126">
        <v>11</v>
      </c>
      <c r="O3" s="127" t="s">
        <v>79</v>
      </c>
      <c r="P3" s="128">
        <v>147</v>
      </c>
      <c r="Q3" s="128">
        <v>147</v>
      </c>
      <c r="R3" s="128">
        <v>145</v>
      </c>
      <c r="S3" s="128"/>
      <c r="T3" s="128">
        <v>144.1</v>
      </c>
    </row>
    <row r="4" spans="1:20" ht="14.25" customHeight="1" x14ac:dyDescent="0.2">
      <c r="A4" s="129">
        <v>2</v>
      </c>
      <c r="B4" s="130" t="s">
        <v>18</v>
      </c>
      <c r="C4" s="17" t="s">
        <v>19</v>
      </c>
      <c r="D4" s="17" t="s">
        <v>20</v>
      </c>
      <c r="E4" s="18" t="s">
        <v>21</v>
      </c>
      <c r="F4" s="19">
        <v>293</v>
      </c>
      <c r="G4" s="20">
        <v>24</v>
      </c>
      <c r="H4" s="20">
        <v>5</v>
      </c>
      <c r="I4" s="19">
        <v>296</v>
      </c>
      <c r="J4" s="20">
        <v>26</v>
      </c>
      <c r="K4" s="20">
        <v>4</v>
      </c>
      <c r="L4" s="21">
        <v>589</v>
      </c>
      <c r="M4" s="22">
        <v>50</v>
      </c>
      <c r="N4" s="22">
        <v>9</v>
      </c>
      <c r="O4" s="131" t="s">
        <v>79</v>
      </c>
      <c r="P4" s="132">
        <v>142</v>
      </c>
      <c r="Q4" s="132">
        <v>146</v>
      </c>
      <c r="R4" s="132">
        <v>149</v>
      </c>
      <c r="S4" s="132"/>
      <c r="T4" s="132">
        <v>144</v>
      </c>
    </row>
    <row r="5" spans="1:20" ht="14.25" customHeight="1" x14ac:dyDescent="0.25">
      <c r="A5" s="133">
        <v>3</v>
      </c>
      <c r="B5" s="134" t="s">
        <v>25</v>
      </c>
      <c r="C5" s="17" t="s">
        <v>19</v>
      </c>
      <c r="D5" s="17" t="s">
        <v>26</v>
      </c>
      <c r="E5" s="18" t="s">
        <v>27</v>
      </c>
      <c r="F5" s="19">
        <v>294</v>
      </c>
      <c r="G5" s="20">
        <v>24</v>
      </c>
      <c r="H5" s="20">
        <v>6</v>
      </c>
      <c r="I5" s="24">
        <v>287</v>
      </c>
      <c r="J5" s="20">
        <v>17</v>
      </c>
      <c r="K5" s="20">
        <v>13</v>
      </c>
      <c r="L5" s="21">
        <v>581</v>
      </c>
      <c r="M5" s="22">
        <v>41</v>
      </c>
      <c r="N5" s="22">
        <v>19</v>
      </c>
      <c r="O5" s="131" t="s">
        <v>79</v>
      </c>
      <c r="P5" s="132">
        <v>144</v>
      </c>
      <c r="Q5" s="132">
        <v>145</v>
      </c>
      <c r="R5" s="132">
        <v>144</v>
      </c>
      <c r="S5" s="132">
        <v>145</v>
      </c>
      <c r="T5" s="6"/>
    </row>
    <row r="6" spans="1:20" ht="14.25" customHeight="1" x14ac:dyDescent="0.2">
      <c r="A6" s="135">
        <v>4</v>
      </c>
      <c r="B6" s="136" t="s">
        <v>28</v>
      </c>
      <c r="C6" s="17" t="s">
        <v>29</v>
      </c>
      <c r="D6" s="17" t="s">
        <v>30</v>
      </c>
      <c r="E6" s="18" t="s">
        <v>31</v>
      </c>
      <c r="F6" s="19">
        <v>283</v>
      </c>
      <c r="G6" s="20">
        <v>13</v>
      </c>
      <c r="H6" s="20">
        <v>17</v>
      </c>
      <c r="I6" s="19">
        <v>294</v>
      </c>
      <c r="J6" s="20">
        <v>24</v>
      </c>
      <c r="K6" s="20">
        <v>6</v>
      </c>
      <c r="L6" s="21">
        <v>577</v>
      </c>
      <c r="M6" s="22">
        <v>37</v>
      </c>
      <c r="N6" s="22">
        <v>23</v>
      </c>
      <c r="O6" s="131" t="s">
        <v>79</v>
      </c>
      <c r="P6" s="132">
        <v>146</v>
      </c>
      <c r="Q6" s="132">
        <v>145</v>
      </c>
      <c r="R6" s="132">
        <v>142</v>
      </c>
      <c r="S6" s="132">
        <v>144</v>
      </c>
      <c r="T6" s="6"/>
    </row>
    <row r="7" spans="1:20" ht="14.25" customHeight="1" x14ac:dyDescent="0.2">
      <c r="A7" s="23">
        <v>5</v>
      </c>
      <c r="B7" s="16" t="s">
        <v>32</v>
      </c>
      <c r="C7" s="17" t="s">
        <v>33</v>
      </c>
      <c r="D7" s="17" t="s">
        <v>34</v>
      </c>
      <c r="E7" s="18" t="s">
        <v>35</v>
      </c>
      <c r="F7" s="19">
        <v>286</v>
      </c>
      <c r="G7" s="20">
        <v>17</v>
      </c>
      <c r="H7" s="20">
        <v>12</v>
      </c>
      <c r="I7" s="19">
        <v>285</v>
      </c>
      <c r="J7" s="20">
        <v>15</v>
      </c>
      <c r="K7" s="20">
        <v>15</v>
      </c>
      <c r="L7" s="21">
        <v>571</v>
      </c>
      <c r="M7" s="22">
        <v>32</v>
      </c>
      <c r="N7" s="22">
        <v>27</v>
      </c>
      <c r="O7" s="131" t="s">
        <v>79</v>
      </c>
      <c r="P7" s="132">
        <v>141</v>
      </c>
      <c r="Q7" s="132">
        <v>143</v>
      </c>
      <c r="R7" s="6"/>
      <c r="S7" s="6"/>
      <c r="T7" s="6"/>
    </row>
    <row r="8" spans="1:20" ht="14.25" customHeight="1" x14ac:dyDescent="0.2">
      <c r="A8" s="23">
        <v>6</v>
      </c>
      <c r="B8" s="16" t="s">
        <v>39</v>
      </c>
      <c r="C8" s="17" t="s">
        <v>19</v>
      </c>
      <c r="D8" s="17" t="s">
        <v>40</v>
      </c>
      <c r="E8" s="18" t="s">
        <v>27</v>
      </c>
      <c r="F8" s="19">
        <v>284</v>
      </c>
      <c r="G8" s="20">
        <v>14</v>
      </c>
      <c r="H8" s="20">
        <v>16</v>
      </c>
      <c r="I8" s="19">
        <v>279</v>
      </c>
      <c r="J8" s="20">
        <v>9</v>
      </c>
      <c r="K8" s="20">
        <v>21</v>
      </c>
      <c r="L8" s="21">
        <v>563</v>
      </c>
      <c r="M8" s="22">
        <v>23</v>
      </c>
      <c r="N8" s="22">
        <v>37</v>
      </c>
      <c r="O8" s="131" t="s">
        <v>79</v>
      </c>
      <c r="P8" s="132">
        <v>141</v>
      </c>
      <c r="Q8" s="132">
        <v>142</v>
      </c>
      <c r="R8" s="6"/>
      <c r="S8" s="6"/>
      <c r="T8" s="6"/>
    </row>
    <row r="9" spans="1:20" ht="14.25" customHeight="1" x14ac:dyDescent="0.25">
      <c r="A9" s="23">
        <v>7</v>
      </c>
      <c r="B9" s="16" t="s">
        <v>36</v>
      </c>
      <c r="C9" s="17" t="s">
        <v>37</v>
      </c>
      <c r="D9" s="17" t="s">
        <v>38</v>
      </c>
      <c r="E9" s="18" t="s">
        <v>21</v>
      </c>
      <c r="F9" s="24">
        <v>284</v>
      </c>
      <c r="G9" s="20">
        <v>14</v>
      </c>
      <c r="H9" s="20">
        <v>16</v>
      </c>
      <c r="I9" s="19">
        <v>285</v>
      </c>
      <c r="J9" s="20">
        <v>15</v>
      </c>
      <c r="K9" s="20">
        <v>15</v>
      </c>
      <c r="L9" s="21">
        <v>569</v>
      </c>
      <c r="M9" s="22">
        <v>29</v>
      </c>
      <c r="N9" s="22">
        <v>31</v>
      </c>
      <c r="O9" s="131" t="s">
        <v>79</v>
      </c>
      <c r="P9" s="132">
        <v>140.1</v>
      </c>
      <c r="Q9" s="132">
        <v>141</v>
      </c>
      <c r="R9" s="6"/>
      <c r="S9" s="6"/>
      <c r="T9" s="6"/>
    </row>
    <row r="10" spans="1:20" ht="14.25" customHeight="1" x14ac:dyDescent="0.2">
      <c r="A10" s="23">
        <v>8</v>
      </c>
      <c r="B10" s="16" t="s">
        <v>41</v>
      </c>
      <c r="C10" s="17" t="s">
        <v>42</v>
      </c>
      <c r="D10" s="17" t="s">
        <v>43</v>
      </c>
      <c r="E10" s="18" t="s">
        <v>27</v>
      </c>
      <c r="F10" s="19">
        <v>276</v>
      </c>
      <c r="G10" s="20">
        <v>7</v>
      </c>
      <c r="H10" s="20">
        <v>22</v>
      </c>
      <c r="I10" s="19">
        <v>283</v>
      </c>
      <c r="J10" s="20">
        <v>14</v>
      </c>
      <c r="K10" s="20">
        <v>15</v>
      </c>
      <c r="L10" s="21">
        <v>559</v>
      </c>
      <c r="M10" s="22">
        <v>21</v>
      </c>
      <c r="N10" s="22">
        <v>37</v>
      </c>
      <c r="O10" s="131" t="s">
        <v>79</v>
      </c>
      <c r="P10" s="132">
        <v>141.1</v>
      </c>
      <c r="Q10" s="132">
        <v>141</v>
      </c>
      <c r="R10" s="6"/>
      <c r="S10" s="6"/>
      <c r="T10" s="6"/>
    </row>
    <row r="11" spans="1:20" ht="14.25" customHeight="1" x14ac:dyDescent="0.2">
      <c r="A11" s="23">
        <v>9</v>
      </c>
      <c r="B11" s="16" t="s">
        <v>44</v>
      </c>
      <c r="C11" s="17" t="s">
        <v>45</v>
      </c>
      <c r="D11" s="17" t="s">
        <v>46</v>
      </c>
      <c r="E11" s="18" t="s">
        <v>21</v>
      </c>
      <c r="F11" s="19">
        <v>279</v>
      </c>
      <c r="G11" s="20">
        <v>9</v>
      </c>
      <c r="H11" s="20">
        <v>21</v>
      </c>
      <c r="I11" s="19">
        <v>279</v>
      </c>
      <c r="J11" s="20">
        <v>9</v>
      </c>
      <c r="K11" s="20">
        <v>21</v>
      </c>
      <c r="L11" s="21">
        <v>558</v>
      </c>
      <c r="M11" s="22">
        <v>18</v>
      </c>
      <c r="N11" s="22">
        <v>42</v>
      </c>
      <c r="O11" s="131" t="s">
        <v>79</v>
      </c>
      <c r="P11" s="132">
        <v>141</v>
      </c>
      <c r="Q11" s="6"/>
      <c r="R11" s="6"/>
      <c r="S11" s="6"/>
      <c r="T11" s="6"/>
    </row>
    <row r="12" spans="1:20" ht="14.25" customHeight="1" x14ac:dyDescent="0.2">
      <c r="A12" s="23">
        <v>10</v>
      </c>
      <c r="B12" s="16" t="s">
        <v>47</v>
      </c>
      <c r="C12" s="17" t="s">
        <v>48</v>
      </c>
      <c r="D12" s="17" t="s">
        <v>49</v>
      </c>
      <c r="E12" s="18" t="s">
        <v>35</v>
      </c>
      <c r="F12" s="19">
        <v>278</v>
      </c>
      <c r="G12" s="20">
        <v>10</v>
      </c>
      <c r="H12" s="20">
        <v>18</v>
      </c>
      <c r="I12" s="19">
        <v>278</v>
      </c>
      <c r="J12" s="20">
        <v>9</v>
      </c>
      <c r="K12" s="20">
        <v>20</v>
      </c>
      <c r="L12" s="21">
        <v>556</v>
      </c>
      <c r="M12" s="22">
        <v>19</v>
      </c>
      <c r="N12" s="22">
        <v>38</v>
      </c>
      <c r="O12" s="131" t="s">
        <v>79</v>
      </c>
      <c r="P12" s="132">
        <v>133</v>
      </c>
      <c r="Q12" s="6"/>
      <c r="R12" s="6"/>
      <c r="S12" s="6"/>
      <c r="T12" s="6"/>
    </row>
    <row r="13" spans="1:20" ht="14.25" customHeight="1" x14ac:dyDescent="0.2">
      <c r="A13" s="23">
        <v>11</v>
      </c>
      <c r="B13" s="16" t="s">
        <v>50</v>
      </c>
      <c r="C13" s="17" t="s">
        <v>48</v>
      </c>
      <c r="D13" s="17" t="s">
        <v>51</v>
      </c>
      <c r="E13" s="18" t="s">
        <v>52</v>
      </c>
      <c r="F13" s="19">
        <v>278</v>
      </c>
      <c r="G13" s="20">
        <v>10</v>
      </c>
      <c r="H13" s="20">
        <v>18</v>
      </c>
      <c r="I13" s="19">
        <v>272</v>
      </c>
      <c r="J13" s="20">
        <v>6</v>
      </c>
      <c r="K13" s="20">
        <v>20</v>
      </c>
      <c r="L13" s="21">
        <v>550</v>
      </c>
      <c r="M13" s="22">
        <v>16</v>
      </c>
      <c r="N13" s="22">
        <v>38</v>
      </c>
      <c r="O13" s="131" t="s">
        <v>79</v>
      </c>
      <c r="P13" s="132">
        <v>140</v>
      </c>
      <c r="Q13" s="6"/>
      <c r="R13" s="6"/>
      <c r="S13" s="6"/>
      <c r="T13" s="6"/>
    </row>
    <row r="14" spans="1:20" ht="14.25" customHeight="1" x14ac:dyDescent="0.2">
      <c r="A14" s="23">
        <v>12</v>
      </c>
      <c r="B14" s="16" t="s">
        <v>53</v>
      </c>
      <c r="C14" s="17" t="s">
        <v>54</v>
      </c>
      <c r="D14" s="17" t="s">
        <v>55</v>
      </c>
      <c r="E14" s="18" t="s">
        <v>21</v>
      </c>
      <c r="F14" s="19">
        <v>275</v>
      </c>
      <c r="G14" s="20">
        <v>6</v>
      </c>
      <c r="H14" s="20">
        <v>23</v>
      </c>
      <c r="I14" s="19">
        <v>275</v>
      </c>
      <c r="J14" s="20">
        <v>9</v>
      </c>
      <c r="K14" s="20">
        <v>17</v>
      </c>
      <c r="L14" s="21">
        <v>550</v>
      </c>
      <c r="M14" s="22">
        <v>15</v>
      </c>
      <c r="N14" s="22">
        <v>40</v>
      </c>
      <c r="O14" s="131" t="s">
        <v>79</v>
      </c>
      <c r="P14" s="132">
        <v>132</v>
      </c>
      <c r="Q14" s="6"/>
      <c r="R14" s="6"/>
      <c r="S14" s="6"/>
      <c r="T14" s="6"/>
    </row>
    <row r="15" spans="1:20" ht="14.25" customHeight="1" x14ac:dyDescent="0.2">
      <c r="A15" s="23">
        <v>13</v>
      </c>
      <c r="B15" s="16" t="s">
        <v>56</v>
      </c>
      <c r="C15" s="17" t="s">
        <v>33</v>
      </c>
      <c r="D15" s="17" t="s">
        <v>57</v>
      </c>
      <c r="E15" s="18" t="s">
        <v>21</v>
      </c>
      <c r="F15" s="19">
        <v>275</v>
      </c>
      <c r="G15" s="20">
        <v>9</v>
      </c>
      <c r="H15" s="20">
        <v>18</v>
      </c>
      <c r="I15" s="19">
        <v>273</v>
      </c>
      <c r="J15" s="20">
        <v>7</v>
      </c>
      <c r="K15" s="20">
        <v>19</v>
      </c>
      <c r="L15" s="21">
        <v>548</v>
      </c>
      <c r="M15" s="22">
        <v>16</v>
      </c>
      <c r="N15" s="22">
        <v>37</v>
      </c>
      <c r="O15" s="131" t="s">
        <v>79</v>
      </c>
      <c r="P15" s="132">
        <v>138</v>
      </c>
      <c r="Q15" s="6"/>
      <c r="R15" s="6"/>
      <c r="S15" s="6"/>
      <c r="T15" s="6"/>
    </row>
    <row r="16" spans="1:20" ht="14.25" customHeight="1" x14ac:dyDescent="0.25">
      <c r="A16" s="23">
        <v>14</v>
      </c>
      <c r="B16" s="16" t="s">
        <v>58</v>
      </c>
      <c r="C16" s="17" t="s">
        <v>48</v>
      </c>
      <c r="D16" s="17" t="s">
        <v>59</v>
      </c>
      <c r="E16" s="18" t="s">
        <v>21</v>
      </c>
      <c r="F16" s="19">
        <v>276</v>
      </c>
      <c r="G16" s="20">
        <v>9</v>
      </c>
      <c r="H16" s="20">
        <v>18</v>
      </c>
      <c r="I16" s="24">
        <v>271</v>
      </c>
      <c r="J16" s="20">
        <v>6</v>
      </c>
      <c r="K16" s="20">
        <v>19</v>
      </c>
      <c r="L16" s="21">
        <v>547</v>
      </c>
      <c r="M16" s="22">
        <v>15</v>
      </c>
      <c r="N16" s="22">
        <v>37</v>
      </c>
      <c r="O16" s="131" t="s">
        <v>79</v>
      </c>
      <c r="P16" s="132">
        <v>137</v>
      </c>
      <c r="Q16" s="6"/>
      <c r="R16" s="6"/>
      <c r="S16" s="6"/>
      <c r="T16" s="6"/>
    </row>
    <row r="17" spans="1:20" ht="14.25" customHeight="1" x14ac:dyDescent="0.2">
      <c r="A17" s="23">
        <v>15</v>
      </c>
      <c r="B17" s="16" t="s">
        <v>60</v>
      </c>
      <c r="C17" s="17" t="s">
        <v>48</v>
      </c>
      <c r="D17" s="17" t="s">
        <v>61</v>
      </c>
      <c r="E17" s="18" t="s">
        <v>21</v>
      </c>
      <c r="F17" s="19">
        <v>277</v>
      </c>
      <c r="G17" s="20">
        <v>10</v>
      </c>
      <c r="H17" s="20">
        <v>17</v>
      </c>
      <c r="I17" s="19">
        <v>256</v>
      </c>
      <c r="J17" s="20">
        <v>4</v>
      </c>
      <c r="K17" s="20">
        <v>16</v>
      </c>
      <c r="L17" s="21">
        <v>533</v>
      </c>
      <c r="M17" s="22">
        <v>14</v>
      </c>
      <c r="N17" s="22">
        <v>33</v>
      </c>
      <c r="O17" s="131" t="s">
        <v>79</v>
      </c>
      <c r="P17" s="132">
        <v>130</v>
      </c>
      <c r="Q17" s="6"/>
      <c r="R17" s="6"/>
      <c r="S17" s="6"/>
      <c r="T17" s="6"/>
    </row>
    <row r="18" spans="1:20" ht="14.25" customHeight="1" x14ac:dyDescent="0.2">
      <c r="A18" s="23">
        <v>16</v>
      </c>
      <c r="B18" s="16" t="s">
        <v>66</v>
      </c>
      <c r="C18" s="17" t="s">
        <v>63</v>
      </c>
      <c r="D18" s="17" t="s">
        <v>67</v>
      </c>
      <c r="E18" s="18" t="s">
        <v>52</v>
      </c>
      <c r="F18" s="19">
        <v>253</v>
      </c>
      <c r="G18" s="20">
        <v>1</v>
      </c>
      <c r="H18" s="20">
        <v>16</v>
      </c>
      <c r="I18" s="19">
        <v>246</v>
      </c>
      <c r="J18" s="20">
        <v>3</v>
      </c>
      <c r="K18" s="20">
        <v>19</v>
      </c>
      <c r="L18" s="21">
        <v>499</v>
      </c>
      <c r="M18" s="22">
        <v>4</v>
      </c>
      <c r="N18" s="22">
        <v>35</v>
      </c>
      <c r="O18" s="132">
        <v>123</v>
      </c>
      <c r="P18" s="132">
        <v>114</v>
      </c>
      <c r="Q18" s="6"/>
      <c r="R18" s="6"/>
      <c r="S18" s="6"/>
      <c r="T18" s="6"/>
    </row>
    <row r="19" spans="1:20" ht="14.25" customHeight="1" x14ac:dyDescent="0.2">
      <c r="A19" s="23">
        <v>17</v>
      </c>
      <c r="B19" s="16" t="s">
        <v>62</v>
      </c>
      <c r="C19" s="17" t="s">
        <v>63</v>
      </c>
      <c r="D19" s="17" t="s">
        <v>64</v>
      </c>
      <c r="E19" s="18" t="s">
        <v>65</v>
      </c>
      <c r="F19" s="19">
        <v>245</v>
      </c>
      <c r="G19" s="20">
        <v>2</v>
      </c>
      <c r="H19" s="20">
        <v>14</v>
      </c>
      <c r="I19" s="19">
        <v>255</v>
      </c>
      <c r="J19" s="20">
        <v>3</v>
      </c>
      <c r="K19" s="20">
        <v>15</v>
      </c>
      <c r="L19" s="21">
        <v>500</v>
      </c>
      <c r="M19" s="22">
        <v>5</v>
      </c>
      <c r="N19" s="22">
        <v>29</v>
      </c>
      <c r="O19" s="132">
        <v>120</v>
      </c>
      <c r="P19" s="6"/>
      <c r="Q19" s="6"/>
      <c r="R19" s="6"/>
      <c r="S19" s="6"/>
      <c r="T19" s="6"/>
    </row>
    <row r="20" spans="1:20" ht="14.25" customHeight="1" x14ac:dyDescent="0.2">
      <c r="B20" s="32"/>
    </row>
    <row r="21" spans="1:20" ht="14.25" customHeight="1" x14ac:dyDescent="0.2">
      <c r="B21" s="32"/>
    </row>
    <row r="22" spans="1:20" ht="14.25" customHeight="1" x14ac:dyDescent="0.2">
      <c r="B22" s="32"/>
    </row>
    <row r="23" spans="1:20" ht="14.25" customHeight="1" x14ac:dyDescent="0.2">
      <c r="B23" s="32"/>
    </row>
    <row r="24" spans="1:20" ht="14.25" customHeight="1" x14ac:dyDescent="0.2">
      <c r="B24" s="32"/>
    </row>
    <row r="25" spans="1:20" ht="14.25" customHeight="1" x14ac:dyDescent="0.2">
      <c r="B25" s="32"/>
    </row>
    <row r="26" spans="1:20" ht="14.25" customHeight="1" x14ac:dyDescent="0.2">
      <c r="B26" s="32"/>
    </row>
    <row r="27" spans="1:20" ht="14.25" customHeight="1" x14ac:dyDescent="0.2">
      <c r="B27" s="32"/>
    </row>
    <row r="28" spans="1:20" ht="14.25" customHeight="1" x14ac:dyDescent="0.2">
      <c r="B28" s="32"/>
    </row>
    <row r="29" spans="1:20" ht="14.25" customHeight="1" x14ac:dyDescent="0.2">
      <c r="B29" s="32"/>
    </row>
    <row r="30" spans="1:20" ht="14.25" customHeight="1" x14ac:dyDescent="0.2">
      <c r="B30" s="32"/>
    </row>
    <row r="31" spans="1:20" ht="14.25" customHeight="1" x14ac:dyDescent="0.2">
      <c r="B31" s="32"/>
    </row>
    <row r="32" spans="1:20" ht="14.25" customHeight="1" x14ac:dyDescent="0.2">
      <c r="B32" s="32"/>
    </row>
    <row r="33" spans="2:2" ht="14.25" customHeight="1" x14ac:dyDescent="0.2">
      <c r="B33" s="32"/>
    </row>
    <row r="34" spans="2:2" ht="14.25" customHeight="1" x14ac:dyDescent="0.2">
      <c r="B34" s="32"/>
    </row>
    <row r="35" spans="2:2" ht="14.25" customHeight="1" x14ac:dyDescent="0.2">
      <c r="B35" s="32"/>
    </row>
    <row r="36" spans="2:2" ht="14.25" customHeight="1" x14ac:dyDescent="0.2">
      <c r="B36" s="32"/>
    </row>
    <row r="37" spans="2:2" ht="14.25" customHeight="1" x14ac:dyDescent="0.2">
      <c r="B37" s="32"/>
    </row>
    <row r="38" spans="2:2" ht="14.25" customHeight="1" x14ac:dyDescent="0.2">
      <c r="B38" s="32"/>
    </row>
    <row r="39" spans="2:2" ht="14.25" customHeight="1" x14ac:dyDescent="0.2">
      <c r="B39" s="32"/>
    </row>
    <row r="40" spans="2:2" ht="14.25" customHeight="1" x14ac:dyDescent="0.2">
      <c r="B40" s="32"/>
    </row>
    <row r="41" spans="2:2" ht="14.25" customHeight="1" x14ac:dyDescent="0.2">
      <c r="B41" s="32"/>
    </row>
    <row r="42" spans="2:2" ht="14.25" customHeight="1" x14ac:dyDescent="0.2">
      <c r="B42" s="32"/>
    </row>
    <row r="43" spans="2:2" ht="14.25" customHeight="1" x14ac:dyDescent="0.2">
      <c r="B43" s="32"/>
    </row>
  </sheetData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99"/>
  </sheetPr>
  <dimension ref="A1:R35"/>
  <sheetViews>
    <sheetView workbookViewId="0">
      <selection activeCell="N4" sqref="N4"/>
    </sheetView>
  </sheetViews>
  <sheetFormatPr defaultColWidth="8.85546875" defaultRowHeight="14.25" customHeight="1" x14ac:dyDescent="0.2"/>
  <cols>
    <col min="1" max="1" width="4.5703125" style="6" customWidth="1"/>
    <col min="2" max="2" width="24" style="6" customWidth="1"/>
    <col min="3" max="3" width="5.85546875" style="6" customWidth="1"/>
    <col min="4" max="4" width="7.85546875" style="6" customWidth="1"/>
    <col min="5" max="5" width="5.5703125" customWidth="1"/>
    <col min="6" max="6" width="4.42578125" customWidth="1"/>
    <col min="7" max="7" width="4.28515625" customWidth="1"/>
    <col min="8" max="8" width="4.85546875" customWidth="1"/>
    <col min="9" max="9" width="4.28515625" customWidth="1"/>
    <col min="10" max="10" width="4.42578125" customWidth="1"/>
    <col min="11" max="11" width="4.140625" customWidth="1"/>
    <col min="12" max="12" width="6" customWidth="1"/>
    <col min="13" max="13" width="4.42578125" customWidth="1"/>
    <col min="14" max="14" width="3.85546875" customWidth="1"/>
  </cols>
  <sheetData>
    <row r="1" spans="1:14" ht="18.95" customHeight="1" thickBot="1" x14ac:dyDescent="0.3">
      <c r="B1" s="7" t="s">
        <v>87</v>
      </c>
      <c r="C1" s="8"/>
      <c r="D1" s="8"/>
      <c r="E1" s="9"/>
    </row>
    <row r="2" spans="1:14" ht="14.25" customHeight="1" thickBot="1" x14ac:dyDescent="0.25">
      <c r="A2" s="10" t="s">
        <v>9</v>
      </c>
      <c r="B2" s="11" t="s">
        <v>10</v>
      </c>
      <c r="C2" s="11" t="s">
        <v>11</v>
      </c>
      <c r="D2" s="11" t="s">
        <v>12</v>
      </c>
      <c r="E2" s="11" t="s">
        <v>13</v>
      </c>
      <c r="F2" s="11" t="s">
        <v>14</v>
      </c>
      <c r="G2" s="12">
        <v>10</v>
      </c>
      <c r="H2" s="13" t="s">
        <v>15</v>
      </c>
      <c r="I2" s="11" t="s">
        <v>16</v>
      </c>
      <c r="J2" s="12">
        <v>10</v>
      </c>
      <c r="K2" s="13" t="s">
        <v>15</v>
      </c>
      <c r="L2" s="14" t="s">
        <v>17</v>
      </c>
      <c r="M2" s="12">
        <v>10</v>
      </c>
      <c r="N2" s="13" t="s">
        <v>15</v>
      </c>
    </row>
    <row r="3" spans="1:14" ht="14.25" customHeight="1" x14ac:dyDescent="0.25">
      <c r="A3" s="15">
        <v>1</v>
      </c>
      <c r="B3" s="16" t="s">
        <v>88</v>
      </c>
      <c r="C3" s="17" t="s">
        <v>89</v>
      </c>
      <c r="D3" s="17" t="s">
        <v>90</v>
      </c>
      <c r="E3" s="18" t="s">
        <v>91</v>
      </c>
      <c r="F3" s="24">
        <v>290</v>
      </c>
      <c r="G3" s="20">
        <v>20</v>
      </c>
      <c r="H3" s="20">
        <v>10</v>
      </c>
      <c r="I3" s="19">
        <v>286</v>
      </c>
      <c r="J3" s="20">
        <v>16</v>
      </c>
      <c r="K3" s="20">
        <v>14</v>
      </c>
      <c r="L3" s="21">
        <v>576</v>
      </c>
      <c r="M3" s="22">
        <v>36</v>
      </c>
      <c r="N3" s="22">
        <v>24</v>
      </c>
    </row>
    <row r="4" spans="1:14" ht="14.25" customHeight="1" x14ac:dyDescent="0.2">
      <c r="A4" s="23">
        <v>2</v>
      </c>
      <c r="B4" s="16" t="s">
        <v>92</v>
      </c>
      <c r="C4" s="17" t="s">
        <v>63</v>
      </c>
      <c r="D4" s="17" t="s">
        <v>93</v>
      </c>
      <c r="E4" s="18" t="s">
        <v>94</v>
      </c>
      <c r="F4" s="19">
        <v>285</v>
      </c>
      <c r="G4" s="20">
        <v>15</v>
      </c>
      <c r="H4" s="20">
        <v>15</v>
      </c>
      <c r="I4" s="19">
        <v>284</v>
      </c>
      <c r="J4" s="20">
        <v>14</v>
      </c>
      <c r="K4" s="20">
        <v>16</v>
      </c>
      <c r="L4" s="21">
        <v>569</v>
      </c>
      <c r="M4" s="22">
        <v>29</v>
      </c>
      <c r="N4" s="22">
        <v>31</v>
      </c>
    </row>
    <row r="5" spans="1:14" ht="14.25" customHeight="1" x14ac:dyDescent="0.2">
      <c r="A5" s="23">
        <v>3</v>
      </c>
      <c r="B5" s="16" t="s">
        <v>95</v>
      </c>
      <c r="C5" s="17" t="s">
        <v>89</v>
      </c>
      <c r="D5" s="17" t="s">
        <v>96</v>
      </c>
      <c r="E5" s="18" t="s">
        <v>97</v>
      </c>
      <c r="F5" s="19">
        <v>283</v>
      </c>
      <c r="G5" s="20">
        <v>13</v>
      </c>
      <c r="H5" s="20">
        <v>17</v>
      </c>
      <c r="I5" s="19">
        <v>285</v>
      </c>
      <c r="J5" s="20">
        <v>15</v>
      </c>
      <c r="K5" s="20">
        <v>15</v>
      </c>
      <c r="L5" s="21">
        <v>568</v>
      </c>
      <c r="M5" s="22">
        <v>28</v>
      </c>
      <c r="N5" s="22">
        <v>32</v>
      </c>
    </row>
    <row r="6" spans="1:14" ht="14.25" customHeight="1" x14ac:dyDescent="0.2">
      <c r="A6" s="23">
        <v>4</v>
      </c>
      <c r="B6" s="16" t="s">
        <v>98</v>
      </c>
      <c r="C6" s="17" t="s">
        <v>42</v>
      </c>
      <c r="D6" s="17" t="s">
        <v>99</v>
      </c>
      <c r="E6" s="18" t="s">
        <v>94</v>
      </c>
      <c r="F6" s="19">
        <v>283</v>
      </c>
      <c r="G6" s="20">
        <v>14</v>
      </c>
      <c r="H6" s="20">
        <v>15</v>
      </c>
      <c r="I6" s="19">
        <v>278</v>
      </c>
      <c r="J6" s="20">
        <v>8</v>
      </c>
      <c r="K6" s="20">
        <v>22</v>
      </c>
      <c r="L6" s="21">
        <v>561</v>
      </c>
      <c r="M6" s="22">
        <v>22</v>
      </c>
      <c r="N6" s="22">
        <v>37</v>
      </c>
    </row>
    <row r="7" spans="1:14" ht="14.25" customHeight="1" x14ac:dyDescent="0.2">
      <c r="A7" s="23">
        <v>5</v>
      </c>
      <c r="B7" s="16" t="s">
        <v>100</v>
      </c>
      <c r="C7" s="17" t="s">
        <v>89</v>
      </c>
      <c r="D7" s="17" t="s">
        <v>101</v>
      </c>
      <c r="E7" s="18" t="s">
        <v>91</v>
      </c>
      <c r="F7" s="19">
        <v>274</v>
      </c>
      <c r="G7" s="20">
        <v>7</v>
      </c>
      <c r="H7" s="20">
        <v>20</v>
      </c>
      <c r="I7" s="19">
        <v>284</v>
      </c>
      <c r="J7" s="20">
        <v>14</v>
      </c>
      <c r="K7" s="20">
        <v>16</v>
      </c>
      <c r="L7" s="21">
        <v>558</v>
      </c>
      <c r="M7" s="22">
        <v>21</v>
      </c>
      <c r="N7" s="22">
        <v>36</v>
      </c>
    </row>
    <row r="8" spans="1:14" ht="14.25" customHeight="1" x14ac:dyDescent="0.2">
      <c r="A8" s="23">
        <v>6</v>
      </c>
      <c r="B8" s="16" t="s">
        <v>102</v>
      </c>
      <c r="C8" s="17" t="s">
        <v>103</v>
      </c>
      <c r="D8" s="17" t="s">
        <v>104</v>
      </c>
      <c r="E8" s="18" t="s">
        <v>91</v>
      </c>
      <c r="F8" s="19">
        <v>269</v>
      </c>
      <c r="G8" s="20">
        <v>4</v>
      </c>
      <c r="H8" s="20">
        <v>23</v>
      </c>
      <c r="I8" s="19">
        <v>275</v>
      </c>
      <c r="J8" s="20">
        <v>7</v>
      </c>
      <c r="K8" s="20">
        <v>21</v>
      </c>
      <c r="L8" s="21">
        <v>544</v>
      </c>
      <c r="M8" s="22">
        <v>11</v>
      </c>
      <c r="N8" s="22">
        <v>44</v>
      </c>
    </row>
    <row r="9" spans="1:14" ht="14.25" customHeight="1" x14ac:dyDescent="0.25">
      <c r="A9" s="23">
        <v>7</v>
      </c>
      <c r="B9" s="16" t="s">
        <v>105</v>
      </c>
      <c r="C9" s="17" t="s">
        <v>23</v>
      </c>
      <c r="D9" s="17" t="s">
        <v>106</v>
      </c>
      <c r="E9" s="18" t="s">
        <v>107</v>
      </c>
      <c r="F9" s="24">
        <v>269</v>
      </c>
      <c r="G9" s="20">
        <v>1</v>
      </c>
      <c r="H9" s="20">
        <v>27</v>
      </c>
      <c r="I9" s="19">
        <v>268</v>
      </c>
      <c r="J9" s="20">
        <v>4</v>
      </c>
      <c r="K9" s="20">
        <v>21</v>
      </c>
      <c r="L9" s="21">
        <v>537</v>
      </c>
      <c r="M9" s="22">
        <v>5</v>
      </c>
      <c r="N9" s="22">
        <v>48</v>
      </c>
    </row>
    <row r="10" spans="1:14" ht="14.25" customHeight="1" x14ac:dyDescent="0.2">
      <c r="A10" s="23">
        <v>8</v>
      </c>
      <c r="B10" s="16" t="s">
        <v>108</v>
      </c>
      <c r="C10" s="17" t="s">
        <v>29</v>
      </c>
      <c r="D10" s="17" t="s">
        <v>109</v>
      </c>
      <c r="E10" s="18" t="s">
        <v>110</v>
      </c>
      <c r="F10" s="19">
        <v>270</v>
      </c>
      <c r="G10" s="20">
        <v>6</v>
      </c>
      <c r="H10" s="20">
        <v>18</v>
      </c>
      <c r="I10" s="19">
        <v>265</v>
      </c>
      <c r="J10" s="20">
        <v>2</v>
      </c>
      <c r="K10" s="20">
        <v>21</v>
      </c>
      <c r="L10" s="21">
        <v>535</v>
      </c>
      <c r="M10" s="22">
        <v>8</v>
      </c>
      <c r="N10" s="22">
        <v>39</v>
      </c>
    </row>
    <row r="11" spans="1:14" ht="14.25" customHeight="1" x14ac:dyDescent="0.2">
      <c r="A11" s="23">
        <v>9</v>
      </c>
      <c r="B11" s="16" t="s">
        <v>111</v>
      </c>
      <c r="C11" s="17" t="s">
        <v>48</v>
      </c>
      <c r="D11" s="17" t="s">
        <v>112</v>
      </c>
      <c r="E11" s="18" t="s">
        <v>110</v>
      </c>
      <c r="F11" s="19">
        <v>239</v>
      </c>
      <c r="G11" s="20">
        <v>4</v>
      </c>
      <c r="H11" s="20">
        <v>14</v>
      </c>
      <c r="I11" s="19">
        <v>261</v>
      </c>
      <c r="J11" s="20">
        <v>4</v>
      </c>
      <c r="K11" s="20">
        <v>15</v>
      </c>
      <c r="L11" s="21">
        <v>500</v>
      </c>
      <c r="M11" s="22">
        <v>8</v>
      </c>
      <c r="N11" s="22">
        <v>29</v>
      </c>
    </row>
    <row r="12" spans="1:14" ht="14.25" customHeight="1" x14ac:dyDescent="0.2">
      <c r="B12" s="32"/>
    </row>
    <row r="13" spans="1:14" ht="14.25" customHeight="1" x14ac:dyDescent="0.2">
      <c r="B13" s="32"/>
    </row>
    <row r="14" spans="1:14" ht="14.25" customHeight="1" x14ac:dyDescent="0.2">
      <c r="B14" s="32"/>
    </row>
    <row r="15" spans="1:14" ht="14.25" customHeight="1" x14ac:dyDescent="0.2">
      <c r="B15" s="32"/>
    </row>
    <row r="16" spans="1:14" ht="14.25" customHeight="1" x14ac:dyDescent="0.2">
      <c r="B16" s="32"/>
    </row>
    <row r="17" spans="2:18" ht="14.25" customHeight="1" x14ac:dyDescent="0.2">
      <c r="B17" s="32"/>
    </row>
    <row r="18" spans="2:18" ht="14.25" customHeight="1" x14ac:dyDescent="0.2">
      <c r="B18" s="32"/>
    </row>
    <row r="19" spans="2:18" ht="14.25" customHeight="1" x14ac:dyDescent="0.2">
      <c r="B19" s="32"/>
    </row>
    <row r="20" spans="2:18" ht="14.25" customHeight="1" x14ac:dyDescent="0.2">
      <c r="B20" s="32"/>
    </row>
    <row r="21" spans="2:18" ht="14.25" customHeight="1" x14ac:dyDescent="0.2">
      <c r="B21" s="32"/>
    </row>
    <row r="22" spans="2:18" ht="14.25" customHeight="1" x14ac:dyDescent="0.2">
      <c r="B22" s="32"/>
    </row>
    <row r="23" spans="2:18" ht="14.25" customHeight="1" x14ac:dyDescent="0.2">
      <c r="B23" s="32"/>
    </row>
    <row r="24" spans="2:18" ht="14.25" customHeight="1" x14ac:dyDescent="0.2">
      <c r="B24" s="32"/>
    </row>
    <row r="25" spans="2:18" ht="14.25" customHeight="1" x14ac:dyDescent="0.2">
      <c r="B25" s="32"/>
    </row>
    <row r="26" spans="2:18" s="6" customFormat="1" ht="14.25" customHeight="1" x14ac:dyDescent="0.2">
      <c r="B26" s="32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spans="2:18" s="6" customFormat="1" ht="14.25" customHeight="1" x14ac:dyDescent="0.2">
      <c r="B27" s="32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spans="2:18" s="6" customFormat="1" ht="14.25" customHeight="1" x14ac:dyDescent="0.2">
      <c r="B28" s="32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spans="2:18" s="6" customFormat="1" ht="14.25" customHeight="1" x14ac:dyDescent="0.2">
      <c r="B29" s="32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spans="2:18" s="6" customFormat="1" ht="14.25" customHeight="1" x14ac:dyDescent="0.2">
      <c r="B30" s="32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spans="2:18" s="6" customFormat="1" ht="14.25" customHeight="1" x14ac:dyDescent="0.2">
      <c r="B31" s="32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2:18" s="6" customFormat="1" ht="14.25" customHeight="1" x14ac:dyDescent="0.2">
      <c r="B32" s="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spans="2:18" s="6" customFormat="1" ht="14.25" customHeight="1" x14ac:dyDescent="0.2">
      <c r="B33" s="32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2:18" s="6" customFormat="1" ht="14.25" customHeight="1" x14ac:dyDescent="0.2">
      <c r="B34" s="32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spans="2:18" s="6" customFormat="1" ht="14.25" customHeight="1" x14ac:dyDescent="0.2">
      <c r="B35" s="32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</sheetData>
  <pageMargins left="0.75" right="0.75" top="1" bottom="1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99"/>
  </sheetPr>
  <dimension ref="A1:AN39"/>
  <sheetViews>
    <sheetView showGridLines="0" topLeftCell="B1" zoomScale="85" zoomScaleNormal="85" workbookViewId="0">
      <pane ySplit="2" topLeftCell="A7" activePane="bottomLeft" state="frozen"/>
      <selection activeCell="N4" sqref="N4"/>
      <selection pane="bottomLeft" activeCell="N4" sqref="N4"/>
    </sheetView>
  </sheetViews>
  <sheetFormatPr defaultRowHeight="15.75" customHeight="1" x14ac:dyDescent="0.2"/>
  <cols>
    <col min="1" max="1" width="3.85546875" style="33" hidden="1" customWidth="1"/>
    <col min="2" max="2" width="4.85546875" style="33" customWidth="1"/>
    <col min="3" max="3" width="23.140625" style="33" customWidth="1"/>
    <col min="4" max="4" width="6.140625" style="33" customWidth="1"/>
    <col min="5" max="5" width="3.85546875" style="33" hidden="1" customWidth="1"/>
    <col min="6" max="6" width="5.5703125" style="33" customWidth="1"/>
    <col min="7" max="7" width="23.140625" style="34" customWidth="1"/>
    <col min="8" max="8" width="5.140625" style="33" hidden="1" customWidth="1"/>
    <col min="9" max="9" width="4.28515625" style="33" customWidth="1"/>
    <col min="10" max="10" width="3.85546875" style="33" hidden="1" customWidth="1"/>
    <col min="11" max="11" width="5.85546875" style="33" customWidth="1"/>
    <col min="12" max="12" width="23.42578125" style="34" customWidth="1"/>
    <col min="13" max="13" width="5.42578125" style="33" hidden="1" customWidth="1"/>
    <col min="14" max="14" width="4.42578125" style="33" customWidth="1"/>
    <col min="15" max="15" width="5.85546875" style="33" customWidth="1"/>
    <col min="16" max="16" width="23.140625" style="34" customWidth="1"/>
    <col min="17" max="17" width="4.42578125" style="33" customWidth="1"/>
    <col min="18" max="18" width="4.28515625" style="34" customWidth="1"/>
    <col min="19" max="16384" width="9.140625" style="34"/>
  </cols>
  <sheetData>
    <row r="1" spans="1:19" ht="21.95" customHeight="1" x14ac:dyDescent="0.25">
      <c r="G1" s="36" t="s">
        <v>87</v>
      </c>
    </row>
    <row r="2" spans="1:19" ht="15.75" customHeight="1" x14ac:dyDescent="0.2">
      <c r="A2" s="39"/>
      <c r="B2" s="40" t="s">
        <v>9</v>
      </c>
      <c r="C2" s="39" t="s">
        <v>10</v>
      </c>
      <c r="D2" s="39" t="s">
        <v>73</v>
      </c>
      <c r="E2" s="39"/>
      <c r="F2" s="40" t="s">
        <v>9</v>
      </c>
      <c r="G2" s="41" t="s">
        <v>10</v>
      </c>
      <c r="H2" s="41"/>
      <c r="I2" s="39" t="s">
        <v>73</v>
      </c>
      <c r="J2" s="39"/>
      <c r="K2" s="40" t="s">
        <v>9</v>
      </c>
      <c r="L2" s="41" t="s">
        <v>10</v>
      </c>
      <c r="M2" s="41"/>
      <c r="N2" s="39" t="s">
        <v>73</v>
      </c>
      <c r="O2" s="40" t="s">
        <v>9</v>
      </c>
      <c r="P2" s="41" t="s">
        <v>10</v>
      </c>
      <c r="Q2" s="39" t="s">
        <v>73</v>
      </c>
      <c r="R2" s="42"/>
    </row>
    <row r="3" spans="1:19" ht="15.75" customHeight="1" thickBot="1" x14ac:dyDescent="0.25">
      <c r="A3" s="137"/>
      <c r="C3" s="49" t="s">
        <v>75</v>
      </c>
      <c r="F3" s="51"/>
      <c r="G3" s="49" t="s">
        <v>76</v>
      </c>
      <c r="H3" s="50"/>
      <c r="I3" s="51"/>
      <c r="J3" s="51"/>
      <c r="K3" s="51"/>
      <c r="L3" s="49" t="s">
        <v>77</v>
      </c>
      <c r="M3" s="50"/>
      <c r="N3" s="51"/>
      <c r="O3" s="51"/>
      <c r="P3" s="138" t="s">
        <v>78</v>
      </c>
    </row>
    <row r="4" spans="1:19" ht="15.75" customHeight="1" thickBot="1" x14ac:dyDescent="0.25">
      <c r="A4" s="63"/>
      <c r="B4" s="55">
        <v>1</v>
      </c>
      <c r="C4" s="69" t="s">
        <v>88</v>
      </c>
      <c r="D4" s="58">
        <v>1</v>
      </c>
      <c r="E4" s="65"/>
      <c r="F4" s="60"/>
      <c r="G4" s="66"/>
      <c r="H4" s="66"/>
      <c r="I4" s="60"/>
      <c r="J4" s="60"/>
      <c r="K4" s="60"/>
      <c r="L4" s="67"/>
      <c r="M4" s="60"/>
      <c r="N4" s="60"/>
      <c r="O4" s="60"/>
      <c r="P4" s="67"/>
      <c r="Q4" s="60"/>
      <c r="R4" s="67"/>
    </row>
    <row r="5" spans="1:19" s="78" customFormat="1" ht="15.75" customHeight="1" thickBot="1" x14ac:dyDescent="0.25">
      <c r="A5" s="79" t="e">
        <f>IF(#REF!=1,"x",IF(#REF!=0," "))</f>
        <v>#REF!</v>
      </c>
      <c r="B5" s="139"/>
      <c r="C5" s="81"/>
      <c r="D5" s="140"/>
      <c r="E5" s="54"/>
      <c r="F5" s="55">
        <v>1</v>
      </c>
      <c r="G5" s="69" t="s">
        <v>88</v>
      </c>
      <c r="H5" s="64" t="e">
        <f>#REF!</f>
        <v>#REF!</v>
      </c>
      <c r="I5" s="141">
        <v>145</v>
      </c>
      <c r="J5" s="65"/>
      <c r="K5" s="76"/>
      <c r="L5" s="77"/>
      <c r="M5" s="76"/>
      <c r="N5" s="76"/>
      <c r="O5" s="76"/>
      <c r="P5" s="77"/>
      <c r="Q5" s="76"/>
      <c r="R5" s="77"/>
    </row>
    <row r="6" spans="1:19" s="78" customFormat="1" ht="15.75" customHeight="1" thickBot="1" x14ac:dyDescent="0.25">
      <c r="A6" s="63"/>
      <c r="B6" s="55">
        <v>16</v>
      </c>
      <c r="C6" s="69" t="s">
        <v>79</v>
      </c>
      <c r="D6" s="89"/>
      <c r="E6" s="87"/>
      <c r="F6" s="61"/>
      <c r="G6" s="62"/>
      <c r="H6" s="85"/>
      <c r="I6" s="82"/>
      <c r="J6" s="54"/>
      <c r="K6" s="76"/>
      <c r="L6" s="77"/>
      <c r="M6" s="76"/>
      <c r="N6" s="76"/>
      <c r="O6" s="76"/>
      <c r="Q6" s="76"/>
      <c r="R6" s="77"/>
    </row>
    <row r="7" spans="1:19" ht="15.75" customHeight="1" thickBot="1" x14ac:dyDescent="0.25">
      <c r="B7" s="88"/>
      <c r="C7" s="76"/>
      <c r="D7" s="76"/>
      <c r="E7" s="76" t="e">
        <f>IF(#REF!=1,"x",IF(#REF!=0," "))</f>
        <v>#REF!</v>
      </c>
      <c r="F7" s="139"/>
      <c r="G7" s="81"/>
      <c r="H7" s="63"/>
      <c r="I7" s="72"/>
      <c r="J7" s="63"/>
      <c r="K7" s="55">
        <v>1</v>
      </c>
      <c r="L7" s="69" t="s">
        <v>88</v>
      </c>
      <c r="M7" s="64" t="e">
        <f>#REF!</f>
        <v>#REF!</v>
      </c>
      <c r="N7" s="58">
        <v>143</v>
      </c>
      <c r="O7" s="60"/>
      <c r="Q7" s="60"/>
      <c r="R7" s="67"/>
    </row>
    <row r="8" spans="1:19" ht="15.75" customHeight="1" thickBot="1" x14ac:dyDescent="0.25">
      <c r="A8" s="63"/>
      <c r="B8" s="55">
        <v>9</v>
      </c>
      <c r="C8" s="69" t="s">
        <v>111</v>
      </c>
      <c r="D8" s="58">
        <v>134.1</v>
      </c>
      <c r="E8" s="65"/>
      <c r="F8" s="139"/>
      <c r="G8" s="81"/>
      <c r="H8" s="63"/>
      <c r="I8" s="72"/>
      <c r="J8" s="63"/>
      <c r="K8" s="139"/>
      <c r="L8" s="81"/>
      <c r="M8" s="63"/>
      <c r="N8" s="142"/>
      <c r="O8" s="60"/>
      <c r="P8"/>
      <c r="Q8" s="60"/>
      <c r="R8" s="67"/>
    </row>
    <row r="9" spans="1:19" ht="15.75" customHeight="1" thickBot="1" x14ac:dyDescent="0.25">
      <c r="A9" s="79" t="e">
        <f>IF(#REF!=1,"x",IF(#REF!=0," "))</f>
        <v>#REF!</v>
      </c>
      <c r="B9" s="139"/>
      <c r="C9" s="81"/>
      <c r="D9" s="54"/>
      <c r="E9" s="54"/>
      <c r="F9" s="55">
        <v>8</v>
      </c>
      <c r="G9" s="69" t="s">
        <v>111</v>
      </c>
      <c r="H9" s="64"/>
      <c r="I9" s="143">
        <v>131</v>
      </c>
      <c r="J9" s="65"/>
      <c r="K9" s="139"/>
      <c r="L9" s="81"/>
      <c r="M9" s="63"/>
      <c r="N9" s="72"/>
      <c r="O9" s="60"/>
      <c r="P9"/>
      <c r="Q9" s="60"/>
      <c r="R9" s="67"/>
    </row>
    <row r="10" spans="1:19" ht="15.75" customHeight="1" thickBot="1" x14ac:dyDescent="0.25">
      <c r="A10" s="63"/>
      <c r="B10" s="55">
        <v>8</v>
      </c>
      <c r="C10" s="69" t="s">
        <v>108</v>
      </c>
      <c r="D10" s="86">
        <v>134</v>
      </c>
      <c r="E10" s="87"/>
      <c r="F10" s="60"/>
      <c r="G10" s="67"/>
      <c r="H10" s="60"/>
      <c r="I10" s="60"/>
      <c r="J10" s="60"/>
      <c r="K10" s="139"/>
      <c r="L10" s="62"/>
      <c r="M10" s="85"/>
      <c r="N10" s="72"/>
      <c r="O10" s="60"/>
      <c r="P10" s="67"/>
      <c r="Q10" s="60"/>
      <c r="R10" s="67"/>
    </row>
    <row r="11" spans="1:19" ht="15.75" customHeight="1" thickBot="1" x14ac:dyDescent="0.25">
      <c r="B11" s="76"/>
      <c r="C11" s="76"/>
      <c r="D11" s="76"/>
      <c r="E11" s="76"/>
      <c r="F11" s="60"/>
      <c r="G11" s="67"/>
      <c r="H11" s="60"/>
      <c r="I11" s="60"/>
      <c r="J11" s="60" t="e">
        <f>IF(#REF!=1,"x",IF(#REF!=0," "))</f>
        <v>#REF!</v>
      </c>
      <c r="K11" s="139"/>
      <c r="L11" s="81"/>
      <c r="M11" s="63"/>
      <c r="N11" s="72"/>
      <c r="O11" s="144">
        <v>1</v>
      </c>
      <c r="P11" s="69" t="s">
        <v>88</v>
      </c>
      <c r="Q11" s="58">
        <v>146</v>
      </c>
      <c r="R11" s="67"/>
      <c r="S11" s="96"/>
    </row>
    <row r="12" spans="1:19" ht="15.75" customHeight="1" thickBot="1" x14ac:dyDescent="0.25">
      <c r="A12" s="63"/>
      <c r="B12" s="55">
        <v>5</v>
      </c>
      <c r="C12" s="69" t="s">
        <v>100</v>
      </c>
      <c r="D12" s="58">
        <v>1</v>
      </c>
      <c r="E12" s="65"/>
      <c r="F12" s="60"/>
      <c r="G12" s="67"/>
      <c r="H12" s="60"/>
      <c r="I12" s="60"/>
      <c r="J12" s="60"/>
      <c r="K12" s="139"/>
      <c r="L12" s="81"/>
      <c r="M12" s="63"/>
      <c r="N12" s="72"/>
      <c r="O12" s="145"/>
      <c r="P12" s="146"/>
      <c r="Q12" s="147"/>
      <c r="R12" s="67"/>
    </row>
    <row r="13" spans="1:19" ht="15.75" customHeight="1" thickBot="1" x14ac:dyDescent="0.25">
      <c r="A13" s="79" t="e">
        <f>IF(#REF!=1,"x",IF(#REF!=0," "))</f>
        <v>#REF!</v>
      </c>
      <c r="B13" s="139"/>
      <c r="C13" s="81"/>
      <c r="D13" s="54"/>
      <c r="E13" s="54"/>
      <c r="F13" s="55">
        <v>5</v>
      </c>
      <c r="G13" s="69" t="s">
        <v>100</v>
      </c>
      <c r="H13" s="64"/>
      <c r="I13" s="86">
        <v>141</v>
      </c>
      <c r="J13" s="65"/>
      <c r="K13" s="63"/>
      <c r="L13" s="81"/>
      <c r="M13" s="63"/>
      <c r="N13" s="72"/>
      <c r="O13" s="102"/>
      <c r="P13" s="100"/>
      <c r="Q13" s="101"/>
      <c r="R13" s="67"/>
    </row>
    <row r="14" spans="1:19" ht="15.75" customHeight="1" thickBot="1" x14ac:dyDescent="0.25">
      <c r="A14" s="63"/>
      <c r="B14" s="55">
        <v>12</v>
      </c>
      <c r="C14" s="69" t="s">
        <v>79</v>
      </c>
      <c r="D14" s="89"/>
      <c r="E14" s="87"/>
      <c r="F14" s="61"/>
      <c r="G14" s="62"/>
      <c r="H14" s="85"/>
      <c r="I14" s="82"/>
      <c r="J14" s="54"/>
      <c r="K14" s="63"/>
      <c r="L14" s="81"/>
      <c r="M14" s="63"/>
      <c r="N14" s="148"/>
      <c r="O14" s="102"/>
      <c r="P14" s="100"/>
      <c r="Q14" s="101"/>
      <c r="R14" s="96"/>
    </row>
    <row r="15" spans="1:19" ht="15.75" customHeight="1" thickBot="1" x14ac:dyDescent="0.25">
      <c r="B15" s="88"/>
      <c r="C15" s="76"/>
      <c r="D15" s="76"/>
      <c r="E15" s="76" t="e">
        <f>IF(#REF!=1,"x",IF(#REF!=0," "))</f>
        <v>#REF!</v>
      </c>
      <c r="F15" s="139"/>
      <c r="G15" s="81"/>
      <c r="H15" s="63"/>
      <c r="I15" s="72"/>
      <c r="J15" s="63"/>
      <c r="K15" s="55">
        <v>4</v>
      </c>
      <c r="L15" s="69" t="s">
        <v>113</v>
      </c>
      <c r="M15" s="64"/>
      <c r="N15" s="86">
        <v>136</v>
      </c>
      <c r="O15" s="102"/>
      <c r="P15" s="100"/>
      <c r="Q15" s="101"/>
      <c r="R15" s="96"/>
    </row>
    <row r="16" spans="1:19" ht="15.75" customHeight="1" thickBot="1" x14ac:dyDescent="0.25">
      <c r="A16" s="63"/>
      <c r="B16" s="55">
        <v>13</v>
      </c>
      <c r="C16" s="69" t="s">
        <v>79</v>
      </c>
      <c r="D16" s="92"/>
      <c r="E16" s="65"/>
      <c r="F16" s="139"/>
      <c r="G16" s="81"/>
      <c r="H16" s="63"/>
      <c r="I16" s="72"/>
      <c r="J16" s="63"/>
      <c r="O16" s="149"/>
      <c r="P16" s="150" t="s">
        <v>80</v>
      </c>
      <c r="Q16" s="101"/>
      <c r="R16" s="96"/>
    </row>
    <row r="17" spans="1:19" ht="15.75" customHeight="1" thickBot="1" x14ac:dyDescent="0.25">
      <c r="A17" s="79" t="e">
        <f>IF(#REF!=1,"x",IF(#REF!=0," "))</f>
        <v>#REF!</v>
      </c>
      <c r="B17" s="139"/>
      <c r="C17" s="81"/>
      <c r="D17" s="54"/>
      <c r="E17" s="54"/>
      <c r="F17" s="55">
        <v>4</v>
      </c>
      <c r="G17" s="69" t="s">
        <v>113</v>
      </c>
      <c r="H17" s="64" t="e">
        <f>#REF!</f>
        <v>#REF!</v>
      </c>
      <c r="I17" s="58">
        <v>143</v>
      </c>
      <c r="J17" s="65"/>
      <c r="O17" s="149"/>
      <c r="P17" s="151" t="s">
        <v>88</v>
      </c>
      <c r="Q17" s="101"/>
      <c r="R17" s="96"/>
      <c r="S17" s="96"/>
    </row>
    <row r="18" spans="1:19" ht="15.75" customHeight="1" thickBot="1" x14ac:dyDescent="0.25">
      <c r="A18" s="63"/>
      <c r="B18" s="55">
        <v>4</v>
      </c>
      <c r="C18" s="69" t="s">
        <v>113</v>
      </c>
      <c r="D18" s="58">
        <v>1</v>
      </c>
      <c r="E18" s="87"/>
      <c r="O18" s="149"/>
      <c r="P18" s="152" t="s">
        <v>81</v>
      </c>
      <c r="Q18" s="101"/>
      <c r="R18" s="96"/>
    </row>
    <row r="19" spans="1:19" ht="15.75" customHeight="1" thickBot="1" x14ac:dyDescent="0.25">
      <c r="A19" s="87"/>
      <c r="K19" s="55">
        <v>4</v>
      </c>
      <c r="L19" s="69" t="s">
        <v>113</v>
      </c>
      <c r="M19" s="107"/>
      <c r="N19" s="86">
        <v>138</v>
      </c>
      <c r="O19" s="149"/>
      <c r="P19" s="153" t="s">
        <v>92</v>
      </c>
      <c r="Q19" s="101"/>
      <c r="R19" s="96"/>
    </row>
    <row r="20" spans="1:19" ht="15.75" customHeight="1" thickBot="1" x14ac:dyDescent="0.25">
      <c r="K20" s="154"/>
      <c r="L20" s="155"/>
      <c r="M20" s="156"/>
      <c r="N20" s="156"/>
      <c r="O20" s="149"/>
      <c r="P20" s="157" t="s">
        <v>82</v>
      </c>
      <c r="Q20" s="101"/>
      <c r="R20" s="96"/>
    </row>
    <row r="21" spans="1:19" ht="15.75" customHeight="1" thickBot="1" x14ac:dyDescent="0.25">
      <c r="A21" s="65"/>
      <c r="K21" s="55">
        <v>3</v>
      </c>
      <c r="L21" s="69" t="s">
        <v>95</v>
      </c>
      <c r="M21" s="107"/>
      <c r="N21" s="58">
        <v>143</v>
      </c>
      <c r="O21" s="149"/>
      <c r="P21" s="153" t="s">
        <v>95</v>
      </c>
      <c r="Q21" s="101"/>
      <c r="R21" s="96"/>
    </row>
    <row r="22" spans="1:19" ht="15.75" customHeight="1" thickBot="1" x14ac:dyDescent="0.25">
      <c r="A22" s="63"/>
      <c r="B22" s="55">
        <v>3</v>
      </c>
      <c r="C22" s="69" t="s">
        <v>95</v>
      </c>
      <c r="D22" s="58">
        <v>1</v>
      </c>
      <c r="E22" s="65"/>
      <c r="O22" s="149"/>
      <c r="P22" s="158" t="s">
        <v>83</v>
      </c>
      <c r="Q22" s="101"/>
      <c r="R22" s="96"/>
    </row>
    <row r="23" spans="1:19" ht="15.75" customHeight="1" thickBot="1" x14ac:dyDescent="0.25">
      <c r="A23" s="79" t="e">
        <f>IF(#REF!=1,"x",IF(#REF!=0," "))</f>
        <v>#REF!</v>
      </c>
      <c r="B23" s="139"/>
      <c r="C23" s="81"/>
      <c r="D23" s="54"/>
      <c r="E23" s="54"/>
      <c r="F23" s="55">
        <v>3</v>
      </c>
      <c r="G23" s="69" t="s">
        <v>95</v>
      </c>
      <c r="H23" s="64" t="e">
        <f>#REF!</f>
        <v>#REF!</v>
      </c>
      <c r="I23" s="58">
        <v>145</v>
      </c>
      <c r="J23" s="65"/>
      <c r="O23" s="149"/>
      <c r="P23" s="153" t="s">
        <v>113</v>
      </c>
      <c r="Q23" s="101"/>
      <c r="R23" s="96"/>
    </row>
    <row r="24" spans="1:19" ht="15.75" customHeight="1" thickBot="1" x14ac:dyDescent="0.25">
      <c r="A24" s="63"/>
      <c r="B24" s="55">
        <v>14</v>
      </c>
      <c r="C24" s="69" t="s">
        <v>79</v>
      </c>
      <c r="D24" s="89"/>
      <c r="E24" s="87"/>
      <c r="F24" s="61"/>
      <c r="G24" s="62"/>
      <c r="H24" s="85"/>
      <c r="I24" s="82"/>
      <c r="J24" s="54"/>
      <c r="O24" s="149"/>
      <c r="P24" s="100"/>
      <c r="Q24" s="101"/>
      <c r="R24" s="96"/>
    </row>
    <row r="25" spans="1:19" ht="15.75" customHeight="1" thickBot="1" x14ac:dyDescent="0.25">
      <c r="B25" s="88"/>
      <c r="C25" s="76"/>
      <c r="D25" s="76"/>
      <c r="E25" s="76" t="e">
        <f>IF(#REF!=1,"x",IF(#REF!=0," "))</f>
        <v>#REF!</v>
      </c>
      <c r="F25" s="139"/>
      <c r="G25" s="81"/>
      <c r="H25" s="63"/>
      <c r="I25" s="72"/>
      <c r="J25" s="63"/>
      <c r="K25" s="55">
        <v>3</v>
      </c>
      <c r="L25" s="69" t="s">
        <v>95</v>
      </c>
      <c r="M25" s="64"/>
      <c r="N25" s="86">
        <v>141</v>
      </c>
      <c r="O25" s="149"/>
      <c r="P25" s="100"/>
      <c r="Q25" s="101"/>
      <c r="R25" s="96"/>
    </row>
    <row r="26" spans="1:19" ht="15.75" customHeight="1" thickBot="1" x14ac:dyDescent="0.25">
      <c r="A26" s="63"/>
      <c r="B26" s="55">
        <v>11</v>
      </c>
      <c r="C26" s="69" t="s">
        <v>79</v>
      </c>
      <c r="D26" s="92"/>
      <c r="E26" s="65"/>
      <c r="F26" s="139"/>
      <c r="G26" s="81"/>
      <c r="H26" s="63"/>
      <c r="I26" s="72"/>
      <c r="J26" s="63"/>
      <c r="K26" s="139"/>
      <c r="L26" s="81"/>
      <c r="M26" s="63"/>
      <c r="N26" s="63"/>
      <c r="O26" s="149"/>
      <c r="P26" s="100"/>
      <c r="Q26" s="101"/>
      <c r="R26" s="96"/>
    </row>
    <row r="27" spans="1:19" ht="15.75" customHeight="1" thickBot="1" x14ac:dyDescent="0.25">
      <c r="A27" s="79" t="e">
        <f>IF(#REF!=1,"x",IF(#REF!=0," "))</f>
        <v>#REF!</v>
      </c>
      <c r="B27" s="139"/>
      <c r="C27" s="81"/>
      <c r="D27" s="54"/>
      <c r="E27" s="54"/>
      <c r="F27" s="55">
        <v>6</v>
      </c>
      <c r="G27" s="69" t="s">
        <v>102</v>
      </c>
      <c r="H27" s="64"/>
      <c r="I27" s="86">
        <v>132</v>
      </c>
      <c r="J27" s="65"/>
      <c r="K27" s="139"/>
      <c r="L27" s="81"/>
      <c r="M27" s="63"/>
      <c r="N27" s="63"/>
      <c r="O27" s="149"/>
      <c r="P27" s="100"/>
      <c r="Q27" s="101"/>
      <c r="R27" s="96"/>
    </row>
    <row r="28" spans="1:19" ht="15.75" customHeight="1" thickBot="1" x14ac:dyDescent="0.25">
      <c r="A28" s="63"/>
      <c r="B28" s="55">
        <v>6</v>
      </c>
      <c r="C28" s="69" t="s">
        <v>102</v>
      </c>
      <c r="D28" s="58">
        <v>1</v>
      </c>
      <c r="E28" s="87"/>
      <c r="K28" s="139"/>
      <c r="L28" s="62"/>
      <c r="M28" s="85"/>
      <c r="N28" s="63"/>
      <c r="O28" s="159"/>
      <c r="P28" s="160"/>
      <c r="Q28" s="161"/>
      <c r="R28" s="96"/>
    </row>
    <row r="29" spans="1:19" ht="15.75" customHeight="1" thickBot="1" x14ac:dyDescent="0.25">
      <c r="J29" s="33" t="e">
        <f>IF(#REF!=1,"x",IF(#REF!=0," "))</f>
        <v>#REF!</v>
      </c>
      <c r="K29" s="139"/>
      <c r="L29" s="81"/>
      <c r="M29" s="63"/>
      <c r="N29" s="63"/>
      <c r="O29" s="55">
        <v>2</v>
      </c>
      <c r="P29" s="69" t="s">
        <v>92</v>
      </c>
      <c r="Q29" s="86">
        <v>140</v>
      </c>
      <c r="R29" s="96"/>
    </row>
    <row r="30" spans="1:19" ht="15.75" customHeight="1" thickBot="1" x14ac:dyDescent="0.25">
      <c r="A30" s="63"/>
      <c r="B30" s="55">
        <v>7</v>
      </c>
      <c r="C30" s="69" t="s">
        <v>105</v>
      </c>
      <c r="D30" s="58">
        <v>1</v>
      </c>
      <c r="E30" s="65"/>
      <c r="K30" s="139"/>
      <c r="L30" s="81"/>
      <c r="M30" s="63"/>
      <c r="N30" s="63"/>
      <c r="O30" s="162"/>
    </row>
    <row r="31" spans="1:19" ht="15.75" customHeight="1" thickBot="1" x14ac:dyDescent="0.25">
      <c r="A31" s="79" t="e">
        <f>IF(#REF!=1,"x",IF(#REF!=0," "))</f>
        <v>#REF!</v>
      </c>
      <c r="B31" s="139"/>
      <c r="C31" s="81"/>
      <c r="D31" s="54"/>
      <c r="E31" s="54"/>
      <c r="F31" s="55">
        <v>7</v>
      </c>
      <c r="G31" s="69" t="s">
        <v>105</v>
      </c>
      <c r="H31" s="64"/>
      <c r="I31" s="86">
        <v>127</v>
      </c>
      <c r="J31" s="65"/>
      <c r="K31" s="63"/>
      <c r="L31" s="81"/>
      <c r="M31" s="63"/>
      <c r="N31" s="63"/>
      <c r="O31" s="162"/>
    </row>
    <row r="32" spans="1:19" ht="15.75" customHeight="1" thickBot="1" x14ac:dyDescent="0.25">
      <c r="A32" s="63"/>
      <c r="B32" s="55">
        <v>10</v>
      </c>
      <c r="C32" s="69" t="s">
        <v>79</v>
      </c>
      <c r="D32" s="89"/>
      <c r="E32" s="87"/>
      <c r="F32" s="61"/>
      <c r="G32" s="62"/>
      <c r="H32" s="85"/>
      <c r="I32" s="82"/>
      <c r="J32" s="54"/>
      <c r="K32" s="63"/>
      <c r="L32" s="81"/>
      <c r="M32" s="63"/>
      <c r="N32" s="63"/>
      <c r="O32" s="162"/>
    </row>
    <row r="33" spans="1:40" ht="15.75" customHeight="1" thickBot="1" x14ac:dyDescent="0.25">
      <c r="B33" s="88"/>
      <c r="C33" s="76"/>
      <c r="D33" s="76"/>
      <c r="E33" s="76" t="e">
        <f>IF(#REF!=1,"x",IF(#REF!=0," "))</f>
        <v>#REF!</v>
      </c>
      <c r="F33" s="139"/>
      <c r="G33" s="81"/>
      <c r="H33" s="63"/>
      <c r="I33" s="72"/>
      <c r="J33" s="63"/>
      <c r="K33" s="55">
        <v>2</v>
      </c>
      <c r="L33" s="69" t="s">
        <v>92</v>
      </c>
      <c r="M33" s="64" t="e">
        <f>#REF!</f>
        <v>#REF!</v>
      </c>
      <c r="N33" s="58">
        <v>142</v>
      </c>
      <c r="O33" s="43"/>
      <c r="P33" s="96"/>
      <c r="Q33" s="43"/>
      <c r="R33" s="96"/>
    </row>
    <row r="34" spans="1:40" ht="15.75" customHeight="1" thickBot="1" x14ac:dyDescent="0.25">
      <c r="A34" s="63"/>
      <c r="B34" s="55">
        <v>15</v>
      </c>
      <c r="C34" s="69" t="s">
        <v>79</v>
      </c>
      <c r="D34" s="92"/>
      <c r="E34" s="65"/>
      <c r="F34" s="139"/>
      <c r="G34" s="81"/>
      <c r="H34" s="63"/>
      <c r="I34" s="72"/>
      <c r="J34" s="63"/>
    </row>
    <row r="35" spans="1:40" ht="15.75" customHeight="1" thickBot="1" x14ac:dyDescent="0.25">
      <c r="A35" s="79" t="e">
        <f>IF(#REF!=1,"x",IF(#REF!=0," "))</f>
        <v>#REF!</v>
      </c>
      <c r="B35" s="139"/>
      <c r="C35" s="81"/>
      <c r="D35" s="54"/>
      <c r="E35" s="54"/>
      <c r="F35" s="55">
        <v>2</v>
      </c>
      <c r="G35" s="69" t="s">
        <v>92</v>
      </c>
      <c r="H35" s="64" t="e">
        <f>#REF!</f>
        <v>#REF!</v>
      </c>
      <c r="I35" s="58">
        <v>143</v>
      </c>
      <c r="J35" s="65"/>
    </row>
    <row r="36" spans="1:40" ht="15.75" customHeight="1" thickBot="1" x14ac:dyDescent="0.25">
      <c r="A36" s="63"/>
      <c r="B36" s="55">
        <v>2</v>
      </c>
      <c r="C36" s="69" t="s">
        <v>92</v>
      </c>
      <c r="D36" s="58">
        <v>1</v>
      </c>
      <c r="E36" s="87"/>
    </row>
    <row r="37" spans="1:40" s="33" customFormat="1" ht="15.75" customHeight="1" x14ac:dyDescent="0.2">
      <c r="A37" s="63"/>
      <c r="G37" s="34"/>
      <c r="L37" s="34"/>
      <c r="P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</row>
    <row r="38" spans="1:40" s="33" customFormat="1" ht="15.75" customHeight="1" x14ac:dyDescent="0.2">
      <c r="A38" s="87"/>
      <c r="G38" s="34"/>
      <c r="L38" s="34"/>
      <c r="P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</row>
    <row r="39" spans="1:40" s="33" customFormat="1" ht="15.75" customHeight="1" x14ac:dyDescent="0.2">
      <c r="G39" s="34"/>
      <c r="L39" s="34"/>
      <c r="P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</row>
  </sheetData>
  <sheetProtection formatColumns="0" autoFilter="0"/>
  <conditionalFormatting sqref="P2:P5 C1:C4 G1:H6 C6:C8 D6:E6 E10 D14:E14 E18 D24:E24 E28 D32:E32 E36 P20:P65536 P10:P14 M20 G17:H23 G27:H31 C24:C26 C18:C22 C14:C16 L21:M65536 C28:C30 C32:C34 G35:H65536 C36:C65536 C10:C12 G8:H13 H7 L1:M7 L15:M19">
    <cfRule type="containsText" dxfId="104" priority="105" operator="containsText" text="bye">
      <formula>NOT(ISERROR(SEARCH("bye",C1)))</formula>
    </cfRule>
  </conditionalFormatting>
  <conditionalFormatting sqref="K2:N6 K7:M7 K15:M15 K25:M25 K16:N18 K22:N24 K26:N29 K30:M33">
    <cfRule type="expression" dxfId="103" priority="104">
      <formula>#REF!=1</formula>
    </cfRule>
  </conditionalFormatting>
  <conditionalFormatting sqref="K21:M21 K19:M19 M20:N20">
    <cfRule type="expression" dxfId="102" priority="103">
      <formula>#REF!=1</formula>
    </cfRule>
  </conditionalFormatting>
  <conditionalFormatting sqref="G5 B2:C4 D2:D3 D5:D7 D9 D11 D13:D17 D19:D21 D23:D27 D29 D31:D35 B6:C8 B24:C26 B18:C22 B14:C16 B28:C30 B32:C34 B36:C36 B10:C12">
    <cfRule type="expression" dxfId="101" priority="102">
      <formula>#REF!=1</formula>
    </cfRule>
  </conditionalFormatting>
  <conditionalFormatting sqref="G9">
    <cfRule type="expression" dxfId="100" priority="101">
      <formula>#REF!=1</formula>
    </cfRule>
  </conditionalFormatting>
  <conditionalFormatting sqref="G13">
    <cfRule type="expression" dxfId="99" priority="100">
      <formula>#REF!=1</formula>
    </cfRule>
  </conditionalFormatting>
  <conditionalFormatting sqref="G17">
    <cfRule type="expression" dxfId="98" priority="99">
      <formula>#REF!=1</formula>
    </cfRule>
  </conditionalFormatting>
  <conditionalFormatting sqref="G23">
    <cfRule type="expression" dxfId="97" priority="98">
      <formula>#REF!=1</formula>
    </cfRule>
  </conditionalFormatting>
  <conditionalFormatting sqref="G27">
    <cfRule type="expression" dxfId="96" priority="97">
      <formula>#REF!=1</formula>
    </cfRule>
  </conditionalFormatting>
  <conditionalFormatting sqref="G31">
    <cfRule type="expression" dxfId="95" priority="96">
      <formula>#REF!=1</formula>
    </cfRule>
  </conditionalFormatting>
  <conditionalFormatting sqref="G35">
    <cfRule type="expression" dxfId="94" priority="95">
      <formula>#REF!=1</formula>
    </cfRule>
  </conditionalFormatting>
  <conditionalFormatting sqref="G35">
    <cfRule type="expression" dxfId="93" priority="94">
      <formula>#REF!=1</formula>
    </cfRule>
  </conditionalFormatting>
  <conditionalFormatting sqref="L33">
    <cfRule type="expression" dxfId="92" priority="93">
      <formula>#REF!=1</formula>
    </cfRule>
  </conditionalFormatting>
  <conditionalFormatting sqref="P29">
    <cfRule type="expression" dxfId="91" priority="92">
      <formula>#REF!=1</formula>
    </cfRule>
  </conditionalFormatting>
  <conditionalFormatting sqref="L25 F2:I4 F5:H5 F17:H17 F23:H23 F35:H35 F9:H9 F13:H13 F27:H27 F31:H31 F6:I6 F10:I12 F18:I22 F28:I30 F8:I8 H7:I7">
    <cfRule type="expression" dxfId="90" priority="91">
      <formula>#REF!=1</formula>
    </cfRule>
  </conditionalFormatting>
  <conditionalFormatting sqref="L25">
    <cfRule type="expression" dxfId="89" priority="90">
      <formula>#REF!=1</formula>
    </cfRule>
  </conditionalFormatting>
  <conditionalFormatting sqref="L21">
    <cfRule type="expression" dxfId="88" priority="89">
      <formula>#REF!=1</formula>
    </cfRule>
  </conditionalFormatting>
  <conditionalFormatting sqref="L21">
    <cfRule type="expression" dxfId="87" priority="88">
      <formula>#REF!=1</formula>
    </cfRule>
  </conditionalFormatting>
  <conditionalFormatting sqref="L15">
    <cfRule type="expression" dxfId="86" priority="87">
      <formula>#REF!=1</formula>
    </cfRule>
  </conditionalFormatting>
  <conditionalFormatting sqref="L15">
    <cfRule type="expression" dxfId="85" priority="86">
      <formula>#REF!=1</formula>
    </cfRule>
  </conditionalFormatting>
  <conditionalFormatting sqref="L19">
    <cfRule type="expression" dxfId="84" priority="85">
      <formula>#REF!=1</formula>
    </cfRule>
  </conditionalFormatting>
  <conditionalFormatting sqref="L19">
    <cfRule type="expression" dxfId="83" priority="84">
      <formula>#REF!=1</formula>
    </cfRule>
  </conditionalFormatting>
  <conditionalFormatting sqref="L7">
    <cfRule type="expression" dxfId="82" priority="83">
      <formula>#REF!=1</formula>
    </cfRule>
  </conditionalFormatting>
  <conditionalFormatting sqref="L7">
    <cfRule type="expression" dxfId="81" priority="82">
      <formula>#REF!=1</formula>
    </cfRule>
  </conditionalFormatting>
  <conditionalFormatting sqref="P11">
    <cfRule type="expression" dxfId="80" priority="81">
      <formula>#REF!=1</formula>
    </cfRule>
  </conditionalFormatting>
  <conditionalFormatting sqref="P11">
    <cfRule type="expression" dxfId="79" priority="80">
      <formula>#REF!=1</formula>
    </cfRule>
  </conditionalFormatting>
  <conditionalFormatting sqref="C5">
    <cfRule type="containsText" dxfId="78" priority="79" operator="containsText" text="bye">
      <formula>NOT(ISERROR(SEARCH("bye",C5)))</formula>
    </cfRule>
  </conditionalFormatting>
  <conditionalFormatting sqref="B5:C5">
    <cfRule type="expression" dxfId="77" priority="78">
      <formula>#REF!=1</formula>
    </cfRule>
  </conditionalFormatting>
  <conditionalFormatting sqref="D4">
    <cfRule type="expression" dxfId="76" priority="77">
      <formula>#REF!=1</formula>
    </cfRule>
  </conditionalFormatting>
  <conditionalFormatting sqref="D8">
    <cfRule type="expression" dxfId="75" priority="76">
      <formula>#REF!=1</formula>
    </cfRule>
  </conditionalFormatting>
  <conditionalFormatting sqref="I5">
    <cfRule type="expression" dxfId="74" priority="75">
      <formula>#REF!=1</formula>
    </cfRule>
  </conditionalFormatting>
  <conditionalFormatting sqref="N7">
    <cfRule type="expression" dxfId="73" priority="74">
      <formula>#REF!=1</formula>
    </cfRule>
  </conditionalFormatting>
  <conditionalFormatting sqref="Q11">
    <cfRule type="expression" dxfId="72" priority="73">
      <formula>#REF!=1</formula>
    </cfRule>
  </conditionalFormatting>
  <conditionalFormatting sqref="D12">
    <cfRule type="expression" dxfId="71" priority="72">
      <formula>#REF!=1</formula>
    </cfRule>
  </conditionalFormatting>
  <conditionalFormatting sqref="I17">
    <cfRule type="expression" dxfId="70" priority="71">
      <formula>#REF!=1</formula>
    </cfRule>
  </conditionalFormatting>
  <conditionalFormatting sqref="D18">
    <cfRule type="expression" dxfId="69" priority="70">
      <formula>#REF!=1</formula>
    </cfRule>
  </conditionalFormatting>
  <conditionalFormatting sqref="D22">
    <cfRule type="expression" dxfId="68" priority="69">
      <formula>#REF!=1</formula>
    </cfRule>
  </conditionalFormatting>
  <conditionalFormatting sqref="I23">
    <cfRule type="expression" dxfId="67" priority="68">
      <formula>#REF!=1</formula>
    </cfRule>
  </conditionalFormatting>
  <conditionalFormatting sqref="D28">
    <cfRule type="expression" dxfId="66" priority="67">
      <formula>#REF!=1</formula>
    </cfRule>
  </conditionalFormatting>
  <conditionalFormatting sqref="D30">
    <cfRule type="expression" dxfId="65" priority="66">
      <formula>#REF!=1</formula>
    </cfRule>
  </conditionalFormatting>
  <conditionalFormatting sqref="D36">
    <cfRule type="expression" dxfId="64" priority="65">
      <formula>#REF!=1</formula>
    </cfRule>
  </conditionalFormatting>
  <conditionalFormatting sqref="I35">
    <cfRule type="expression" dxfId="63" priority="64">
      <formula>#REF!=1</formula>
    </cfRule>
  </conditionalFormatting>
  <conditionalFormatting sqref="N33">
    <cfRule type="expression" dxfId="62" priority="63">
      <formula>#REF!=1</formula>
    </cfRule>
  </conditionalFormatting>
  <conditionalFormatting sqref="N21">
    <cfRule type="expression" dxfId="61" priority="62">
      <formula>#REF!=1</formula>
    </cfRule>
  </conditionalFormatting>
  <conditionalFormatting sqref="D10">
    <cfRule type="expression" dxfId="60" priority="61">
      <formula>#REF!=1</formula>
    </cfRule>
  </conditionalFormatting>
  <conditionalFormatting sqref="I9">
    <cfRule type="expression" dxfId="59" priority="60">
      <formula>#REF!=1</formula>
    </cfRule>
  </conditionalFormatting>
  <conditionalFormatting sqref="I13">
    <cfRule type="expression" dxfId="58" priority="59">
      <formula>#REF!=1</formula>
    </cfRule>
  </conditionalFormatting>
  <conditionalFormatting sqref="N15">
    <cfRule type="expression" dxfId="57" priority="58">
      <formula>#REF!=1</formula>
    </cfRule>
  </conditionalFormatting>
  <conditionalFormatting sqref="N19">
    <cfRule type="expression" dxfId="56" priority="57">
      <formula>#REF!=1</formula>
    </cfRule>
  </conditionalFormatting>
  <conditionalFormatting sqref="N25">
    <cfRule type="expression" dxfId="55" priority="56">
      <formula>#REF!=1</formula>
    </cfRule>
  </conditionalFormatting>
  <conditionalFormatting sqref="I27">
    <cfRule type="expression" dxfId="54" priority="55">
      <formula>#REF!=1</formula>
    </cfRule>
  </conditionalFormatting>
  <conditionalFormatting sqref="I31">
    <cfRule type="expression" dxfId="53" priority="54">
      <formula>#REF!=1</formula>
    </cfRule>
  </conditionalFormatting>
  <conditionalFormatting sqref="Q29">
    <cfRule type="expression" dxfId="52" priority="53">
      <formula>#REF!=1</formula>
    </cfRule>
  </conditionalFormatting>
  <conditionalFormatting sqref="P21">
    <cfRule type="expression" dxfId="51" priority="52">
      <formula>#REF!=1</formula>
    </cfRule>
  </conditionalFormatting>
  <conditionalFormatting sqref="P21">
    <cfRule type="expression" dxfId="50" priority="51">
      <formula>#REF!=1</formula>
    </cfRule>
  </conditionalFormatting>
  <conditionalFormatting sqref="P21">
    <cfRule type="expression" dxfId="49" priority="50">
      <formula>#REF!=1</formula>
    </cfRule>
  </conditionalFormatting>
  <conditionalFormatting sqref="P23">
    <cfRule type="expression" dxfId="48" priority="49">
      <formula>#REF!=1</formula>
    </cfRule>
  </conditionalFormatting>
  <conditionalFormatting sqref="P23">
    <cfRule type="expression" dxfId="47" priority="48">
      <formula>#REF!=1</formula>
    </cfRule>
  </conditionalFormatting>
  <conditionalFormatting sqref="P23">
    <cfRule type="expression" dxfId="46" priority="47">
      <formula>#REF!=1</formula>
    </cfRule>
  </conditionalFormatting>
  <conditionalFormatting sqref="P19">
    <cfRule type="containsText" dxfId="45" priority="46" operator="containsText" text="bye">
      <formula>NOT(ISERROR(SEARCH("bye",P19)))</formula>
    </cfRule>
  </conditionalFormatting>
  <conditionalFormatting sqref="P19">
    <cfRule type="expression" dxfId="44" priority="45">
      <formula>#REF!=1</formula>
    </cfRule>
  </conditionalFormatting>
  <conditionalFormatting sqref="P19">
    <cfRule type="expression" dxfId="43" priority="44">
      <formula>#REF!=1</formula>
    </cfRule>
  </conditionalFormatting>
  <conditionalFormatting sqref="P11">
    <cfRule type="expression" dxfId="42" priority="43">
      <formula>#REF!=1</formula>
    </cfRule>
  </conditionalFormatting>
  <conditionalFormatting sqref="P11">
    <cfRule type="expression" dxfId="41" priority="42">
      <formula>#REF!=1</formula>
    </cfRule>
  </conditionalFormatting>
  <conditionalFormatting sqref="C35">
    <cfRule type="containsText" dxfId="40" priority="22" operator="containsText" text="bye">
      <formula>NOT(ISERROR(SEARCH("bye",C35)))</formula>
    </cfRule>
  </conditionalFormatting>
  <conditionalFormatting sqref="B35:C35">
    <cfRule type="expression" dxfId="39" priority="21">
      <formula>#REF!=1</formula>
    </cfRule>
  </conditionalFormatting>
  <conditionalFormatting sqref="P11">
    <cfRule type="expression" dxfId="38" priority="41">
      <formula>#REF!=1</formula>
    </cfRule>
  </conditionalFormatting>
  <conditionalFormatting sqref="P11">
    <cfRule type="expression" dxfId="37" priority="40">
      <formula>#REF!=1</formula>
    </cfRule>
  </conditionalFormatting>
  <conditionalFormatting sqref="P11">
    <cfRule type="expression" dxfId="36" priority="39">
      <formula>#REF!=1</formula>
    </cfRule>
  </conditionalFormatting>
  <conditionalFormatting sqref="P17">
    <cfRule type="containsText" dxfId="35" priority="38" operator="containsText" text="bye">
      <formula>NOT(ISERROR(SEARCH("bye",P17)))</formula>
    </cfRule>
  </conditionalFormatting>
  <conditionalFormatting sqref="P17">
    <cfRule type="expression" dxfId="34" priority="37">
      <formula>#REF!=1</formula>
    </cfRule>
  </conditionalFormatting>
  <conditionalFormatting sqref="P17">
    <cfRule type="expression" dxfId="33" priority="36">
      <formula>#REF!=1</formula>
    </cfRule>
  </conditionalFormatting>
  <conditionalFormatting sqref="P17">
    <cfRule type="expression" dxfId="32" priority="35">
      <formula>#REF!=1</formula>
    </cfRule>
  </conditionalFormatting>
  <conditionalFormatting sqref="L20">
    <cfRule type="containsText" dxfId="31" priority="34" operator="containsText" text="bye">
      <formula>NOT(ISERROR(SEARCH("bye",L20)))</formula>
    </cfRule>
  </conditionalFormatting>
  <conditionalFormatting sqref="K20:L20">
    <cfRule type="expression" dxfId="30" priority="33">
      <formula>#REF!=1</formula>
    </cfRule>
  </conditionalFormatting>
  <conditionalFormatting sqref="C23">
    <cfRule type="containsText" dxfId="29" priority="32" operator="containsText" text="bye">
      <formula>NOT(ISERROR(SEARCH("bye",C23)))</formula>
    </cfRule>
  </conditionalFormatting>
  <conditionalFormatting sqref="B23:C23">
    <cfRule type="expression" dxfId="28" priority="31">
      <formula>#REF!=1</formula>
    </cfRule>
  </conditionalFormatting>
  <conditionalFormatting sqref="C17">
    <cfRule type="containsText" dxfId="27" priority="30" operator="containsText" text="bye">
      <formula>NOT(ISERROR(SEARCH("bye",C17)))</formula>
    </cfRule>
  </conditionalFormatting>
  <conditionalFormatting sqref="B17:C17">
    <cfRule type="expression" dxfId="26" priority="29">
      <formula>#REF!=1</formula>
    </cfRule>
  </conditionalFormatting>
  <conditionalFormatting sqref="C13">
    <cfRule type="containsText" dxfId="25" priority="28" operator="containsText" text="bye">
      <formula>NOT(ISERROR(SEARCH("bye",C13)))</formula>
    </cfRule>
  </conditionalFormatting>
  <conditionalFormatting sqref="B13:C13">
    <cfRule type="expression" dxfId="24" priority="27">
      <formula>#REF!=1</formula>
    </cfRule>
  </conditionalFormatting>
  <conditionalFormatting sqref="C27">
    <cfRule type="containsText" dxfId="23" priority="26" operator="containsText" text="bye">
      <formula>NOT(ISERROR(SEARCH("bye",C27)))</formula>
    </cfRule>
  </conditionalFormatting>
  <conditionalFormatting sqref="B27:C27">
    <cfRule type="expression" dxfId="22" priority="25">
      <formula>#REF!=1</formula>
    </cfRule>
  </conditionalFormatting>
  <conditionalFormatting sqref="C31">
    <cfRule type="containsText" dxfId="21" priority="24" operator="containsText" text="bye">
      <formula>NOT(ISERROR(SEARCH("bye",C31)))</formula>
    </cfRule>
  </conditionalFormatting>
  <conditionalFormatting sqref="B31:C31">
    <cfRule type="expression" dxfId="20" priority="23">
      <formula>#REF!=1</formula>
    </cfRule>
  </conditionalFormatting>
  <conditionalFormatting sqref="C9">
    <cfRule type="containsText" dxfId="19" priority="20" operator="containsText" text="bye">
      <formula>NOT(ISERROR(SEARCH("bye",C9)))</formula>
    </cfRule>
  </conditionalFormatting>
  <conditionalFormatting sqref="B9:C9">
    <cfRule type="expression" dxfId="18" priority="19">
      <formula>#REF!=1</formula>
    </cfRule>
  </conditionalFormatting>
  <conditionalFormatting sqref="G7">
    <cfRule type="containsText" dxfId="17" priority="18" operator="containsText" text="bye">
      <formula>NOT(ISERROR(SEARCH("bye",G7)))</formula>
    </cfRule>
  </conditionalFormatting>
  <conditionalFormatting sqref="F7:G7">
    <cfRule type="expression" dxfId="16" priority="17">
      <formula>#REF!=1</formula>
    </cfRule>
  </conditionalFormatting>
  <conditionalFormatting sqref="G14:H14 G16:H16 H15">
    <cfRule type="containsText" dxfId="15" priority="16" operator="containsText" text="bye">
      <formula>NOT(ISERROR(SEARCH("bye",G14)))</formula>
    </cfRule>
  </conditionalFormatting>
  <conditionalFormatting sqref="F14:I14 F16:I16 H15:I15">
    <cfRule type="expression" dxfId="14" priority="15">
      <formula>#REF!=1</formula>
    </cfRule>
  </conditionalFormatting>
  <conditionalFormatting sqref="G15">
    <cfRule type="containsText" dxfId="13" priority="14" operator="containsText" text="bye">
      <formula>NOT(ISERROR(SEARCH("bye",G15)))</formula>
    </cfRule>
  </conditionalFormatting>
  <conditionalFormatting sqref="F15:G15">
    <cfRule type="expression" dxfId="12" priority="13">
      <formula>#REF!=1</formula>
    </cfRule>
  </conditionalFormatting>
  <conditionalFormatting sqref="G24:H24 G26:H26 H25">
    <cfRule type="containsText" dxfId="11" priority="12" operator="containsText" text="bye">
      <formula>NOT(ISERROR(SEARCH("bye",G24)))</formula>
    </cfRule>
  </conditionalFormatting>
  <conditionalFormatting sqref="F24:I24 F26:I26 H25:I25">
    <cfRule type="expression" dxfId="10" priority="11">
      <formula>#REF!=1</formula>
    </cfRule>
  </conditionalFormatting>
  <conditionalFormatting sqref="G25">
    <cfRule type="containsText" dxfId="9" priority="10" operator="containsText" text="bye">
      <formula>NOT(ISERROR(SEARCH("bye",G25)))</formula>
    </cfRule>
  </conditionalFormatting>
  <conditionalFormatting sqref="F25:G25">
    <cfRule type="expression" dxfId="8" priority="9">
      <formula>#REF!=1</formula>
    </cfRule>
  </conditionalFormatting>
  <conditionalFormatting sqref="G32:H32 G34:H34 H33">
    <cfRule type="containsText" dxfId="7" priority="8" operator="containsText" text="bye">
      <formula>NOT(ISERROR(SEARCH("bye",G32)))</formula>
    </cfRule>
  </conditionalFormatting>
  <conditionalFormatting sqref="F32:I32 F34:I34 H33:I33">
    <cfRule type="expression" dxfId="6" priority="7">
      <formula>#REF!=1</formula>
    </cfRule>
  </conditionalFormatting>
  <conditionalFormatting sqref="G33">
    <cfRule type="containsText" dxfId="5" priority="6" operator="containsText" text="bye">
      <formula>NOT(ISERROR(SEARCH("bye",G33)))</formula>
    </cfRule>
  </conditionalFormatting>
  <conditionalFormatting sqref="F33:G33">
    <cfRule type="expression" dxfId="4" priority="5">
      <formula>#REF!=1</formula>
    </cfRule>
  </conditionalFormatting>
  <conditionalFormatting sqref="N30:N32">
    <cfRule type="expression" dxfId="3" priority="4">
      <formula>#REF!=1</formula>
    </cfRule>
  </conditionalFormatting>
  <conditionalFormatting sqref="L8:M14">
    <cfRule type="containsText" dxfId="2" priority="3" operator="containsText" text="bye">
      <formula>NOT(ISERROR(SEARCH("bye",L8)))</formula>
    </cfRule>
  </conditionalFormatting>
  <conditionalFormatting sqref="K8:N11 K12:M14">
    <cfRule type="expression" dxfId="1" priority="2">
      <formula>#REF!=1</formula>
    </cfRule>
  </conditionalFormatting>
  <conditionalFormatting sqref="N12:N14">
    <cfRule type="expression" dxfId="0" priority="1">
      <formula>#REF!=1</formula>
    </cfRule>
  </conditionalFormatting>
  <pageMargins left="0.25" right="0.25" top="0.75" bottom="0.75" header="0.3" footer="0.3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99"/>
  </sheetPr>
  <dimension ref="A1:S90"/>
  <sheetViews>
    <sheetView workbookViewId="0">
      <selection activeCell="N4" sqref="N4"/>
    </sheetView>
  </sheetViews>
  <sheetFormatPr defaultColWidth="8.85546875" defaultRowHeight="12.75" x14ac:dyDescent="0.2"/>
  <cols>
    <col min="1" max="1" width="4.5703125" style="6" customWidth="1"/>
    <col min="2" max="2" width="24" style="6" customWidth="1"/>
    <col min="3" max="3" width="5.85546875" style="6" customWidth="1"/>
    <col min="4" max="4" width="7.85546875" style="6" customWidth="1"/>
    <col min="5" max="5" width="5.5703125" customWidth="1"/>
    <col min="6" max="6" width="4.42578125" hidden="1" customWidth="1"/>
    <col min="7" max="7" width="4.28515625" hidden="1" customWidth="1"/>
    <col min="8" max="8" width="4.85546875" hidden="1" customWidth="1"/>
    <col min="9" max="9" width="4.28515625" hidden="1" customWidth="1"/>
    <col min="10" max="10" width="4.42578125" hidden="1" customWidth="1"/>
    <col min="11" max="11" width="4.140625" hidden="1" customWidth="1"/>
    <col min="12" max="12" width="6" customWidth="1"/>
    <col min="13" max="13" width="4.42578125" customWidth="1"/>
    <col min="14" max="14" width="3.85546875" customWidth="1"/>
    <col min="15" max="15" width="5.85546875" customWidth="1"/>
    <col min="16" max="17" width="5.42578125" customWidth="1"/>
    <col min="18" max="18" width="5.140625" customWidth="1"/>
    <col min="19" max="19" width="6.7109375" customWidth="1"/>
  </cols>
  <sheetData>
    <row r="1" spans="1:19" ht="18.95" customHeight="1" thickBot="1" x14ac:dyDescent="0.3">
      <c r="B1" s="7" t="s">
        <v>87</v>
      </c>
      <c r="C1" s="8"/>
      <c r="D1" s="8"/>
      <c r="E1" s="9"/>
    </row>
    <row r="2" spans="1:19" ht="14.25" customHeight="1" thickBot="1" x14ac:dyDescent="0.25">
      <c r="A2" s="10" t="s">
        <v>9</v>
      </c>
      <c r="B2" s="11" t="s">
        <v>10</v>
      </c>
      <c r="C2" s="11" t="s">
        <v>11</v>
      </c>
      <c r="D2" s="11" t="s">
        <v>12</v>
      </c>
      <c r="E2" s="11" t="s">
        <v>13</v>
      </c>
      <c r="F2" s="11" t="s">
        <v>14</v>
      </c>
      <c r="G2" s="12">
        <v>10</v>
      </c>
      <c r="H2" s="13" t="s">
        <v>15</v>
      </c>
      <c r="I2" s="11" t="s">
        <v>16</v>
      </c>
      <c r="J2" s="12">
        <v>10</v>
      </c>
      <c r="K2" s="13" t="s">
        <v>15</v>
      </c>
      <c r="L2" s="14" t="s">
        <v>17</v>
      </c>
      <c r="M2" s="12">
        <v>10</v>
      </c>
      <c r="N2" s="13" t="s">
        <v>15</v>
      </c>
      <c r="O2" s="117" t="s">
        <v>75</v>
      </c>
      <c r="P2" s="117" t="s">
        <v>76</v>
      </c>
      <c r="Q2" s="117" t="s">
        <v>77</v>
      </c>
      <c r="R2" s="117" t="s">
        <v>85</v>
      </c>
      <c r="S2" s="118" t="s">
        <v>86</v>
      </c>
    </row>
    <row r="3" spans="1:19" ht="14.25" customHeight="1" x14ac:dyDescent="0.25">
      <c r="A3" s="119">
        <v>1</v>
      </c>
      <c r="B3" s="163" t="s">
        <v>88</v>
      </c>
      <c r="C3" s="17" t="s">
        <v>89</v>
      </c>
      <c r="D3" s="17" t="s">
        <v>90</v>
      </c>
      <c r="E3" s="18" t="s">
        <v>91</v>
      </c>
      <c r="F3" s="24">
        <v>290</v>
      </c>
      <c r="G3" s="20">
        <v>20</v>
      </c>
      <c r="H3" s="20">
        <v>10</v>
      </c>
      <c r="I3" s="19">
        <v>286</v>
      </c>
      <c r="J3" s="20">
        <v>16</v>
      </c>
      <c r="K3" s="20">
        <v>14</v>
      </c>
      <c r="L3" s="21">
        <v>576</v>
      </c>
      <c r="M3" s="22">
        <v>36</v>
      </c>
      <c r="N3" s="22">
        <v>24</v>
      </c>
      <c r="O3" s="127" t="s">
        <v>79</v>
      </c>
      <c r="P3" s="127">
        <v>145</v>
      </c>
      <c r="Q3" s="127">
        <v>143</v>
      </c>
      <c r="R3" s="127"/>
      <c r="S3" s="127">
        <v>146</v>
      </c>
    </row>
    <row r="4" spans="1:19" ht="14.25" customHeight="1" x14ac:dyDescent="0.2">
      <c r="A4" s="129">
        <v>2</v>
      </c>
      <c r="B4" s="130" t="s">
        <v>92</v>
      </c>
      <c r="C4" s="17" t="s">
        <v>63</v>
      </c>
      <c r="D4" s="17" t="s">
        <v>93</v>
      </c>
      <c r="E4" s="18" t="s">
        <v>94</v>
      </c>
      <c r="F4" s="19">
        <v>285</v>
      </c>
      <c r="G4" s="20">
        <v>15</v>
      </c>
      <c r="H4" s="20">
        <v>15</v>
      </c>
      <c r="I4" s="19">
        <v>284</v>
      </c>
      <c r="J4" s="20">
        <v>14</v>
      </c>
      <c r="K4" s="20">
        <v>16</v>
      </c>
      <c r="L4" s="21">
        <v>569</v>
      </c>
      <c r="M4" s="22">
        <v>29</v>
      </c>
      <c r="N4" s="22">
        <v>31</v>
      </c>
      <c r="O4" s="131" t="s">
        <v>79</v>
      </c>
      <c r="P4" s="131">
        <v>143</v>
      </c>
      <c r="Q4" s="131">
        <v>142</v>
      </c>
      <c r="R4" s="131"/>
      <c r="S4" s="131">
        <v>140</v>
      </c>
    </row>
    <row r="5" spans="1:19" ht="14.25" customHeight="1" x14ac:dyDescent="0.2">
      <c r="A5" s="133">
        <v>3</v>
      </c>
      <c r="B5" s="134" t="s">
        <v>95</v>
      </c>
      <c r="C5" s="17" t="s">
        <v>89</v>
      </c>
      <c r="D5" s="17" t="s">
        <v>96</v>
      </c>
      <c r="E5" s="18" t="s">
        <v>97</v>
      </c>
      <c r="F5" s="19">
        <v>283</v>
      </c>
      <c r="G5" s="20">
        <v>13</v>
      </c>
      <c r="H5" s="20">
        <v>17</v>
      </c>
      <c r="I5" s="19">
        <v>285</v>
      </c>
      <c r="J5" s="20">
        <v>15</v>
      </c>
      <c r="K5" s="20">
        <v>15</v>
      </c>
      <c r="L5" s="21">
        <v>568</v>
      </c>
      <c r="M5" s="22">
        <v>28</v>
      </c>
      <c r="N5" s="22">
        <v>32</v>
      </c>
      <c r="O5" s="131" t="s">
        <v>79</v>
      </c>
      <c r="P5" s="131">
        <v>145</v>
      </c>
      <c r="Q5" s="131">
        <v>141</v>
      </c>
      <c r="R5" s="131">
        <v>143</v>
      </c>
      <c r="S5" s="6"/>
    </row>
    <row r="6" spans="1:19" ht="14.25" customHeight="1" x14ac:dyDescent="0.2">
      <c r="A6" s="135">
        <v>4</v>
      </c>
      <c r="B6" s="136" t="s">
        <v>98</v>
      </c>
      <c r="C6" s="17" t="s">
        <v>42</v>
      </c>
      <c r="D6" s="17" t="s">
        <v>99</v>
      </c>
      <c r="E6" s="18" t="s">
        <v>94</v>
      </c>
      <c r="F6" s="19">
        <v>283</v>
      </c>
      <c r="G6" s="20">
        <v>14</v>
      </c>
      <c r="H6" s="20">
        <v>15</v>
      </c>
      <c r="I6" s="19">
        <v>278</v>
      </c>
      <c r="J6" s="20">
        <v>8</v>
      </c>
      <c r="K6" s="20">
        <v>22</v>
      </c>
      <c r="L6" s="21">
        <v>561</v>
      </c>
      <c r="M6" s="22">
        <v>22</v>
      </c>
      <c r="N6" s="22">
        <v>37</v>
      </c>
      <c r="O6" s="131" t="s">
        <v>79</v>
      </c>
      <c r="P6" s="131">
        <v>143</v>
      </c>
      <c r="Q6" s="131">
        <v>136</v>
      </c>
      <c r="R6" s="131">
        <v>138</v>
      </c>
      <c r="S6" s="6"/>
    </row>
    <row r="7" spans="1:19" ht="14.25" customHeight="1" x14ac:dyDescent="0.2">
      <c r="A7" s="23">
        <v>5</v>
      </c>
      <c r="B7" s="16" t="s">
        <v>100</v>
      </c>
      <c r="C7" s="17" t="s">
        <v>89</v>
      </c>
      <c r="D7" s="17" t="s">
        <v>101</v>
      </c>
      <c r="E7" s="18" t="s">
        <v>91</v>
      </c>
      <c r="F7" s="19">
        <v>274</v>
      </c>
      <c r="G7" s="20">
        <v>7</v>
      </c>
      <c r="H7" s="20">
        <v>20</v>
      </c>
      <c r="I7" s="19">
        <v>284</v>
      </c>
      <c r="J7" s="20">
        <v>14</v>
      </c>
      <c r="K7" s="20">
        <v>16</v>
      </c>
      <c r="L7" s="21">
        <v>558</v>
      </c>
      <c r="M7" s="22">
        <v>21</v>
      </c>
      <c r="N7" s="22">
        <v>36</v>
      </c>
      <c r="O7" s="131" t="s">
        <v>79</v>
      </c>
      <c r="P7" s="131">
        <v>141</v>
      </c>
      <c r="Q7" s="6"/>
      <c r="R7" s="6"/>
      <c r="S7" s="6"/>
    </row>
    <row r="8" spans="1:19" ht="14.25" customHeight="1" x14ac:dyDescent="0.2">
      <c r="A8" s="23">
        <v>6</v>
      </c>
      <c r="B8" s="16" t="s">
        <v>102</v>
      </c>
      <c r="C8" s="17" t="s">
        <v>103</v>
      </c>
      <c r="D8" s="17" t="s">
        <v>104</v>
      </c>
      <c r="E8" s="18" t="s">
        <v>91</v>
      </c>
      <c r="F8" s="19">
        <v>269</v>
      </c>
      <c r="G8" s="20">
        <v>4</v>
      </c>
      <c r="H8" s="20">
        <v>23</v>
      </c>
      <c r="I8" s="19">
        <v>275</v>
      </c>
      <c r="J8" s="20">
        <v>7</v>
      </c>
      <c r="K8" s="20">
        <v>21</v>
      </c>
      <c r="L8" s="21">
        <v>544</v>
      </c>
      <c r="M8" s="22">
        <v>11</v>
      </c>
      <c r="N8" s="22">
        <v>44</v>
      </c>
      <c r="O8" s="131" t="s">
        <v>79</v>
      </c>
      <c r="P8" s="131">
        <v>132</v>
      </c>
      <c r="Q8" s="6"/>
      <c r="R8" s="6"/>
      <c r="S8" s="6"/>
    </row>
    <row r="9" spans="1:19" ht="14.25" customHeight="1" x14ac:dyDescent="0.2">
      <c r="A9" s="23">
        <v>7</v>
      </c>
      <c r="B9" s="16" t="s">
        <v>111</v>
      </c>
      <c r="C9" s="17" t="s">
        <v>48</v>
      </c>
      <c r="D9" s="17" t="s">
        <v>112</v>
      </c>
      <c r="E9" s="18" t="s">
        <v>110</v>
      </c>
      <c r="F9" s="19">
        <v>239</v>
      </c>
      <c r="G9" s="20">
        <v>4</v>
      </c>
      <c r="H9" s="20">
        <v>14</v>
      </c>
      <c r="I9" s="19">
        <v>261</v>
      </c>
      <c r="J9" s="20">
        <v>4</v>
      </c>
      <c r="K9" s="20">
        <v>15</v>
      </c>
      <c r="L9" s="21">
        <v>500</v>
      </c>
      <c r="M9" s="22">
        <v>8</v>
      </c>
      <c r="N9" s="22">
        <v>29</v>
      </c>
      <c r="O9" s="131">
        <v>134.1</v>
      </c>
      <c r="P9" s="131">
        <v>131</v>
      </c>
      <c r="Q9" s="6"/>
      <c r="R9" s="6"/>
      <c r="S9" s="6"/>
    </row>
    <row r="10" spans="1:19" ht="14.25" customHeight="1" x14ac:dyDescent="0.25">
      <c r="A10" s="23">
        <v>8</v>
      </c>
      <c r="B10" s="16" t="s">
        <v>105</v>
      </c>
      <c r="C10" s="17" t="s">
        <v>23</v>
      </c>
      <c r="D10" s="17" t="s">
        <v>106</v>
      </c>
      <c r="E10" s="18" t="s">
        <v>107</v>
      </c>
      <c r="F10" s="24">
        <v>269</v>
      </c>
      <c r="G10" s="20">
        <v>1</v>
      </c>
      <c r="H10" s="20">
        <v>27</v>
      </c>
      <c r="I10" s="19">
        <v>268</v>
      </c>
      <c r="J10" s="20">
        <v>4</v>
      </c>
      <c r="K10" s="20">
        <v>21</v>
      </c>
      <c r="L10" s="21">
        <v>537</v>
      </c>
      <c r="M10" s="22">
        <v>5</v>
      </c>
      <c r="N10" s="22">
        <v>48</v>
      </c>
      <c r="O10" s="131" t="s">
        <v>79</v>
      </c>
      <c r="P10" s="131">
        <v>127</v>
      </c>
      <c r="Q10" s="6"/>
      <c r="R10" s="6"/>
      <c r="S10" s="6"/>
    </row>
    <row r="11" spans="1:19" ht="14.25" customHeight="1" x14ac:dyDescent="0.2">
      <c r="A11" s="23">
        <v>9</v>
      </c>
      <c r="B11" s="16" t="s">
        <v>108</v>
      </c>
      <c r="C11" s="17" t="s">
        <v>29</v>
      </c>
      <c r="D11" s="17" t="s">
        <v>109</v>
      </c>
      <c r="E11" s="18" t="s">
        <v>110</v>
      </c>
      <c r="F11" s="19">
        <v>270</v>
      </c>
      <c r="G11" s="20">
        <v>6</v>
      </c>
      <c r="H11" s="20">
        <v>18</v>
      </c>
      <c r="I11" s="19">
        <v>265</v>
      </c>
      <c r="J11" s="20">
        <v>2</v>
      </c>
      <c r="K11" s="20">
        <v>21</v>
      </c>
      <c r="L11" s="21">
        <v>535</v>
      </c>
      <c r="M11" s="22">
        <v>8</v>
      </c>
      <c r="N11" s="22">
        <v>39</v>
      </c>
      <c r="O11" s="131">
        <v>134</v>
      </c>
      <c r="P11" s="6"/>
      <c r="Q11" s="6"/>
      <c r="R11" s="6"/>
      <c r="S11" s="6"/>
    </row>
    <row r="12" spans="1:19" ht="14.25" customHeight="1" x14ac:dyDescent="0.2">
      <c r="B12" s="32"/>
    </row>
    <row r="13" spans="1:19" ht="14.25" customHeight="1" x14ac:dyDescent="0.2">
      <c r="B13" s="32"/>
    </row>
    <row r="14" spans="1:19" ht="14.25" customHeight="1" x14ac:dyDescent="0.2">
      <c r="B14" s="32"/>
    </row>
    <row r="15" spans="1:19" ht="14.25" customHeight="1" x14ac:dyDescent="0.2">
      <c r="B15" s="32"/>
    </row>
    <row r="16" spans="1:19" ht="14.25" customHeight="1" x14ac:dyDescent="0.2">
      <c r="B16" s="32"/>
    </row>
    <row r="17" spans="2:18" ht="14.25" customHeight="1" x14ac:dyDescent="0.2">
      <c r="B17" s="32"/>
    </row>
    <row r="18" spans="2:18" ht="14.25" customHeight="1" x14ac:dyDescent="0.2">
      <c r="B18" s="32"/>
    </row>
    <row r="19" spans="2:18" ht="14.25" customHeight="1" x14ac:dyDescent="0.2">
      <c r="B19" s="32"/>
    </row>
    <row r="20" spans="2:18" ht="14.25" customHeight="1" x14ac:dyDescent="0.2">
      <c r="B20" s="32"/>
    </row>
    <row r="21" spans="2:18" ht="14.25" customHeight="1" x14ac:dyDescent="0.2">
      <c r="B21" s="32"/>
    </row>
    <row r="22" spans="2:18" ht="14.25" customHeight="1" x14ac:dyDescent="0.2">
      <c r="B22" s="32"/>
    </row>
    <row r="23" spans="2:18" ht="14.25" customHeight="1" x14ac:dyDescent="0.2">
      <c r="B23" s="32"/>
    </row>
    <row r="24" spans="2:18" ht="14.25" customHeight="1" x14ac:dyDescent="0.2">
      <c r="B24" s="32"/>
    </row>
    <row r="25" spans="2:18" ht="14.25" customHeight="1" x14ac:dyDescent="0.2">
      <c r="B25" s="32"/>
    </row>
    <row r="26" spans="2:18" s="6" customFormat="1" ht="14.25" customHeight="1" x14ac:dyDescent="0.2">
      <c r="B26" s="32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spans="2:18" s="6" customFormat="1" ht="14.25" customHeight="1" x14ac:dyDescent="0.2">
      <c r="B27" s="32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spans="2:18" s="6" customFormat="1" ht="14.25" customHeight="1" x14ac:dyDescent="0.2">
      <c r="B28" s="32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spans="2:18" s="6" customFormat="1" ht="14.25" customHeight="1" x14ac:dyDescent="0.2">
      <c r="B29" s="32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spans="2:18" s="6" customFormat="1" ht="14.25" customHeight="1" x14ac:dyDescent="0.2">
      <c r="B30" s="32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spans="2:18" s="6" customFormat="1" ht="14.25" customHeight="1" x14ac:dyDescent="0.2">
      <c r="B31" s="32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2:18" s="6" customFormat="1" ht="14.25" customHeight="1" x14ac:dyDescent="0.2">
      <c r="B32" s="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spans="2:18" s="6" customFormat="1" ht="14.25" customHeight="1" x14ac:dyDescent="0.2">
      <c r="B33" s="32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2:18" s="6" customFormat="1" ht="14.25" customHeight="1" x14ac:dyDescent="0.2">
      <c r="B34" s="32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spans="2:18" s="6" customFormat="1" ht="14.25" customHeight="1" x14ac:dyDescent="0.2">
      <c r="B35" s="32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  <row r="36" spans="2:18" ht="14.25" customHeight="1" x14ac:dyDescent="0.2"/>
    <row r="37" spans="2:18" ht="14.25" customHeight="1" x14ac:dyDescent="0.2"/>
    <row r="38" spans="2:18" ht="14.25" customHeight="1" x14ac:dyDescent="0.2"/>
    <row r="39" spans="2:18" ht="14.25" customHeight="1" x14ac:dyDescent="0.2"/>
    <row r="40" spans="2:18" ht="14.25" customHeight="1" x14ac:dyDescent="0.2"/>
    <row r="41" spans="2:18" ht="14.25" customHeight="1" x14ac:dyDescent="0.2"/>
    <row r="42" spans="2:18" ht="14.25" customHeight="1" x14ac:dyDescent="0.2"/>
    <row r="43" spans="2:18" ht="14.25" customHeight="1" x14ac:dyDescent="0.2"/>
    <row r="44" spans="2:18" ht="14.25" customHeight="1" x14ac:dyDescent="0.2"/>
    <row r="45" spans="2:18" ht="14.25" customHeight="1" x14ac:dyDescent="0.2"/>
    <row r="46" spans="2:18" ht="14.25" customHeight="1" x14ac:dyDescent="0.2"/>
    <row r="47" spans="2:18" ht="14.25" customHeight="1" x14ac:dyDescent="0.2"/>
    <row r="48" spans="2:1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</sheetData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F6"/>
  <sheetViews>
    <sheetView workbookViewId="0">
      <selection activeCell="N4" sqref="N4"/>
    </sheetView>
  </sheetViews>
  <sheetFormatPr defaultRowHeight="12.75" x14ac:dyDescent="0.2"/>
  <cols>
    <col min="1" max="1" width="3.140625" style="6" customWidth="1"/>
    <col min="3" max="3" width="20.5703125" customWidth="1"/>
    <col min="4" max="4" width="19.42578125" customWidth="1"/>
    <col min="5" max="5" width="20.42578125" customWidth="1"/>
  </cols>
  <sheetData>
    <row r="1" spans="1:6" ht="18" x14ac:dyDescent="0.25">
      <c r="B1" s="36" t="s">
        <v>114</v>
      </c>
    </row>
    <row r="2" spans="1:6" ht="15" x14ac:dyDescent="0.25">
      <c r="A2" s="164">
        <v>1</v>
      </c>
      <c r="B2" s="164" t="s">
        <v>19</v>
      </c>
      <c r="C2" s="165" t="s">
        <v>115</v>
      </c>
      <c r="D2" s="165" t="s">
        <v>116</v>
      </c>
      <c r="E2" s="165" t="s">
        <v>117</v>
      </c>
      <c r="F2" s="166">
        <v>1733</v>
      </c>
    </row>
    <row r="3" spans="1:6" ht="15" x14ac:dyDescent="0.25">
      <c r="A3" s="164">
        <v>2</v>
      </c>
      <c r="B3" s="164" t="s">
        <v>89</v>
      </c>
      <c r="C3" s="167" t="s">
        <v>118</v>
      </c>
      <c r="D3" s="167" t="s">
        <v>119</v>
      </c>
      <c r="E3" s="167" t="s">
        <v>120</v>
      </c>
      <c r="F3" s="166">
        <v>1702</v>
      </c>
    </row>
    <row r="4" spans="1:6" ht="15" x14ac:dyDescent="0.25">
      <c r="A4" s="164">
        <v>3</v>
      </c>
      <c r="B4" s="164" t="s">
        <v>48</v>
      </c>
      <c r="C4" s="165" t="s">
        <v>121</v>
      </c>
      <c r="D4" s="165" t="s">
        <v>122</v>
      </c>
      <c r="E4" s="165" t="s">
        <v>123</v>
      </c>
      <c r="F4" s="164">
        <v>1653</v>
      </c>
    </row>
    <row r="5" spans="1:6" ht="15" x14ac:dyDescent="0.25">
      <c r="A5" s="164">
        <v>4</v>
      </c>
      <c r="B5" s="164" t="s">
        <v>63</v>
      </c>
      <c r="C5" s="165" t="s">
        <v>124</v>
      </c>
      <c r="D5" s="165" t="s">
        <v>125</v>
      </c>
      <c r="E5" s="165" t="s">
        <v>126</v>
      </c>
      <c r="F5" s="164">
        <v>1568</v>
      </c>
    </row>
    <row r="6" spans="1:6" ht="14.25" x14ac:dyDescent="0.2">
      <c r="A6" s="168"/>
      <c r="B6" s="165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8</vt:i4>
      </vt:variant>
    </vt:vector>
  </HeadingPairs>
  <TitlesOfParts>
    <vt:vector size="8" baseType="lpstr">
      <vt:lpstr>Voorblad</vt:lpstr>
      <vt:lpstr>CH ranking</vt:lpstr>
      <vt:lpstr>CH afkamping</vt:lpstr>
      <vt:lpstr>CH uitslag</vt:lpstr>
      <vt:lpstr>CD ranking</vt:lpstr>
      <vt:lpstr>CD afkamping</vt:lpstr>
      <vt:lpstr>CD uitslag</vt:lpstr>
      <vt:lpstr>TEAMS CPD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</dc:creator>
  <cp:lastModifiedBy>Jacky</cp:lastModifiedBy>
  <dcterms:created xsi:type="dcterms:W3CDTF">2017-11-27T08:54:16Z</dcterms:created>
  <dcterms:modified xsi:type="dcterms:W3CDTF">2017-11-27T08:55:57Z</dcterms:modified>
</cp:coreProperties>
</file>